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K:\Research\Compton Data\Lauren\Backup\Planning\2021-2022 Annual Plans\"/>
    </mc:Choice>
  </mc:AlternateContent>
  <xr:revisionPtr revIDLastSave="0" documentId="13_ncr:1_{7463CB62-5424-4C79-9EA9-739B6A44A533}" xr6:coauthVersionLast="47" xr6:coauthVersionMax="47" xr10:uidLastSave="{00000000-0000-0000-0000-000000000000}"/>
  <bookViews>
    <workbookView xWindow="-120" yWindow="-120" windowWidth="29040" windowHeight="15720" xr2:uid="{1318E8CE-0479-4D90-9406-E1BA0D49CC16}"/>
  </bookViews>
  <sheets>
    <sheet name="College Plan" sheetId="1" r:id="rId1"/>
    <sheet name="All Student Services" sheetId="5" r:id="rId2"/>
    <sheet name="All HR" sheetId="4" r:id="rId3"/>
    <sheet name="All Academic Affairs" sheetId="3" r:id="rId4"/>
    <sheet name="Sheet2" sheetId="2" state="hidden" r:id="rId5"/>
  </sheets>
  <definedNames>
    <definedName name="_xlnm._FilterDatabase" localSheetId="0" hidden="1">'College Plan'!$A$1:$Y$213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 l="1"/>
  <c r="E3" i="1" s="1"/>
  <c r="E4" i="1" s="1"/>
  <c r="E5" i="1" s="1"/>
  <c r="E6" i="1" s="1"/>
  <c r="E7" i="1" s="1"/>
  <c r="E8" i="1" s="1"/>
  <c r="E9" i="1" s="1"/>
  <c r="E10" i="1" s="1"/>
  <c r="E11" i="1" s="1"/>
  <c r="E12" i="1" s="1"/>
  <c r="E13" i="1" s="1"/>
  <c r="E14" i="1" s="1"/>
  <c r="E15" i="1" s="1"/>
  <c r="E16" i="1" s="1"/>
  <c r="E84" i="1" s="1"/>
  <c r="E85" i="1" s="1"/>
  <c r="E86" i="1" s="1"/>
  <c r="E87" i="1" s="1"/>
  <c r="E88" i="1" s="1"/>
  <c r="E89" i="1" s="1"/>
  <c r="E90" i="1" s="1"/>
  <c r="E91" i="1" s="1"/>
  <c r="E92" i="1" s="1"/>
  <c r="E93" i="1" s="1"/>
  <c r="E94" i="1" s="1"/>
  <c r="E95" i="1" s="1"/>
  <c r="E96" i="1" s="1"/>
  <c r="E97" i="1" s="1"/>
  <c r="E98" i="1" s="1"/>
  <c r="E99" i="1" s="1"/>
  <c r="E100" i="1" s="1"/>
  <c r="E101" i="1" s="1"/>
</calcChain>
</file>

<file path=xl/sharedStrings.xml><?xml version="1.0" encoding="utf-8"?>
<sst xmlns="http://schemas.openxmlformats.org/spreadsheetml/2006/main" count="5941" uniqueCount="1289">
  <si>
    <t>Recommendation Status</t>
  </si>
  <si>
    <t>Implementation Timeline</t>
  </si>
  <si>
    <t>Origin of Recommendation</t>
  </si>
  <si>
    <t>Expense Category</t>
  </si>
  <si>
    <t>Link to Tartar Completion by Design</t>
  </si>
  <si>
    <t>Anticipated Cost</t>
  </si>
  <si>
    <t>Primary Strategic Initiative Supporting Recommendation</t>
  </si>
  <si>
    <t>Code Requirement or external Mandate Explanation</t>
  </si>
  <si>
    <t>Health and Safety Issue Explanation</t>
  </si>
  <si>
    <t>Technology Need Explanation</t>
  </si>
  <si>
    <t>Funding Type</t>
  </si>
  <si>
    <t>In progress/not funded</t>
  </si>
  <si>
    <t>Not started</t>
  </si>
  <si>
    <t>Partially completed</t>
  </si>
  <si>
    <t>2021-2022</t>
  </si>
  <si>
    <t>Program Review</t>
  </si>
  <si>
    <t>Emerging Need</t>
  </si>
  <si>
    <t>Facilities</t>
  </si>
  <si>
    <t>Furniture</t>
  </si>
  <si>
    <t>Instructional equipment</t>
  </si>
  <si>
    <t>Non-instructional equipment</t>
  </si>
  <si>
    <t>Software, hardware</t>
  </si>
  <si>
    <t>Staffing</t>
  </si>
  <si>
    <t>Other</t>
  </si>
  <si>
    <t>Connection</t>
  </si>
  <si>
    <t>Entry</t>
  </si>
  <si>
    <t>Progress</t>
  </si>
  <si>
    <t>Completion</t>
  </si>
  <si>
    <t>Transition</t>
  </si>
  <si>
    <t>More than one</t>
  </si>
  <si>
    <t>Improve enrollment, retention, and completion rates for our students.</t>
  </si>
  <si>
    <t xml:space="preserve">Support the success of all students to meet their education and career goals.  </t>
  </si>
  <si>
    <t>Support students through the use of technology</t>
  </si>
  <si>
    <t>Offer excellent programs that lead to degrees and certificates in Allied Health and technical fields.</t>
  </si>
  <si>
    <t>Establish partnerships in the community, and with our K-12 schools.</t>
  </si>
  <si>
    <t>Any impact on other programs, areas, or units? Describe potential impact.</t>
  </si>
  <si>
    <t>Existing resources will be used</t>
  </si>
  <si>
    <t>Ongoing or permanent funds needed (Enhancement)</t>
  </si>
  <si>
    <t>One-time funds needed (Augmentation)</t>
  </si>
  <si>
    <t>No funding necessary</t>
  </si>
  <si>
    <t>It would be possible to share this administrative support with Institutional Effectiveness. No other impact is expected.</t>
  </si>
  <si>
    <t>None</t>
  </si>
  <si>
    <t>This position could potentially report to ITS  or Community Relations.</t>
  </si>
  <si>
    <t>IE1: Data Warehouse and Consultant- $270,000- Existing Resources</t>
  </si>
  <si>
    <t>The COVID-19 pandemic highlighted the critical role colleges play in meeting the bacis needs of vulnerable students, from food to shelter to safety. It created a call to action to break through the bureacratic silos dividing colleges from other social support systems that must work together to support our students. The #realcollege Institutional Capacity- Building Cohort will increase the organizational and programmatic capacity of colleges and universities so that they can strengthen and build integrated and collaborative ecosystsems to meet students' basic needs and promote academic success.</t>
  </si>
  <si>
    <t>Yes, this would be a team project including the Tartar Support Network.</t>
  </si>
  <si>
    <t>One-time</t>
  </si>
  <si>
    <t xml:space="preserve">The data warehouse will help connect disparate data sources across the campus. This project has been approved with the CARES 2 funding. The Director of IE needs to write an RFP and work with the business office to advertise and execute the project. Estimated for summer 2021. </t>
  </si>
  <si>
    <t>Yes, this project will need support from the business office to complete the RFP process and ITS to ensure the data warehouse meet technical specs and maintenance.</t>
  </si>
  <si>
    <t xml:space="preserve">Training is provided to all IRB members, and may be offered to any other employees or students at Compton College. </t>
  </si>
  <si>
    <t>The college has opened Qualtrics access across the campus. Student services, academic affairs, and human resources personnel all have accounts. The college can upgrade the Qualtrics account in three ways: 1) explore a connection to Banner (unclear if this is possible with our SAS Cloud system; $3,000) allowing for direct survey administration; 2) SMS Text Messaging; 3) Stats iQ; 4) Text iQ; and 5) professional development on report creation to more effectively pull findings from the system. SMS Text Messaging - Allows the survey creator to send the survey link to cell phone numbers, do 2-way conversational surveying back and forth, and use short codes. There is also a one-time cost for the SMS credits which would be $500 and gives you 50,000 credits. The credits roll over year after year until you run out. Stats iQ - Allows you to do statistical analysis (regression, t-tests, ANOVA, etc.) within Qualtrics in one to two clicks. It will stack rank the correlations for you, highest correlated at the top, tells you in a plain English sentence what the correlation is, what test was ran, why it was ran. This tool is designed to make statistical analysis simple and quick. Video on Stats iQ: https://vimeo.com/217752033/12a6c0edff. Text iQ - Allows you to run qualitative analysis for open ended comments. You will be able to set up topics using keywords. The tool will automatically categorize comments by keywords into the tops and assign sentiment scoring to each comment. Saves a ton of time for open ended comment analysis. Video on Text iQ: https://vimeo.com/217897293/c6ed288f1e</t>
  </si>
  <si>
    <t>Qualtrics is used across the campus. Student servcies, academic affairs, human resources, and institutional effectiveness all use the system.</t>
  </si>
  <si>
    <t xml:space="preserve">CCSSE provides information on student engagement, a key indicator of learning and, therefore, of the quality of community colleges. The survey, administered to community college students, asks questions that assess institutional practices and student behaviors that are correlated highly with student learning and student retention. The CCSSE survey is a versatile, research-based tool appropriate for multiple uses. We have not administered the CCSSEE since 2014. This was tabled in 2020-2021 and therefore is presented for 2021-2022. </t>
  </si>
  <si>
    <t>Human Resources would need to help advertise the position.</t>
  </si>
  <si>
    <t>A Research and Planning Technician will support IE primary functions. This positiion is needed to support timely supports to better meet the Service Area Outcomes of understanding what data are needed for improvement and cannot access the right data to make informed decisions.</t>
  </si>
  <si>
    <t xml:space="preserve">Compton College has established a new system for outcome data collection and planning. In spring 2021, Compton College will launch this sytem. All stakeholders will need training across the campus for both outcome assessment and planning. </t>
  </si>
  <si>
    <t xml:space="preserve">All departments across </t>
  </si>
  <si>
    <t>Required fee for the National Student Clearinghouse to track students who transfer. This is linked directly to the Tartar Completion by Design for Transition.</t>
  </si>
  <si>
    <t>IE staff need professional development to better use existing services. For example, IE staff will attend SQL training to more effectively produce Argos reports. - Add $2,000</t>
  </si>
  <si>
    <t>Human Subjects Protections training is required for the Institutional Review Board (IRB) that has been established with Board Policy 3226. The AR 3226 says we will provide this training</t>
  </si>
  <si>
    <t>Qualtrics Rank</t>
  </si>
  <si>
    <t>Priority in Unit Plan</t>
  </si>
  <si>
    <t>Justification/Notes</t>
  </si>
  <si>
    <t>Area Plan Qualtrics Rank</t>
  </si>
  <si>
    <t>Priority in Area Plan</t>
  </si>
  <si>
    <t>Area Justication/Notes (incld. Potential funding source)</t>
  </si>
  <si>
    <t>N/A</t>
  </si>
  <si>
    <t>IE2: Research and Planning Technician - $87,000- Ongoing</t>
  </si>
  <si>
    <t>IE3: CITI Human Subjects Protection Training - $4,000- Ongoing</t>
  </si>
  <si>
    <t>IE4: Qualtrics Upgrades: Connection to Banner, texting, Stats iQ, TextiQ, and report writing professional development- $6,000- Ongoing</t>
  </si>
  <si>
    <t>IE5: Student Tracker Costs- $1,200- Ongoing</t>
  </si>
  <si>
    <t>IE6: Increased professional development for IE staff - $2,000- Ongoing</t>
  </si>
  <si>
    <t>IE7: eLumen training across campus: outcomes and planning- $0- Existing resources</t>
  </si>
  <si>
    <t>IE8: Purchase CCSSE survey to capture the data about the student experience - $8,850 - One-time</t>
  </si>
  <si>
    <t>IE9: #RealCollege Institional Capacity- Building Cohort- $13,000- One-time</t>
  </si>
  <si>
    <t xml:space="preserve">The Director of Community Relations completes a large amount of contracts, consultant agreements, and projects with vendors. This administrative work is important to move forward with many marketing and outreach activities that will produce increased enrollment. These activities are also critical to realizing the action steps in the Enrollment Master Plan. </t>
  </si>
  <si>
    <t>The Compton College website will be completing a website redesign in the next year with the help of a consultant. This proposed position would support web maintenance and development as the website is redesigned and then ongoing needs. (request is for a full-time web developer, not a web develoepr/graphic designer)</t>
  </si>
  <si>
    <t>Contract needed to provide the services required to implement the editing environment for the new website design and content migration.</t>
  </si>
  <si>
    <t>Combine Copy Center and Mailroom into one department; including one location and cross-traing of staff. Will allow for better staffing coverage. (possible step increase for Mailroon.Switchboard Operator)
Also assess Copy Center's functions as printing requests decline due to remote environment.</t>
  </si>
  <si>
    <t>unknown</t>
  </si>
  <si>
    <t xml:space="preserve">Potentially need support from Human Resources and Facilities. </t>
  </si>
  <si>
    <t>Need a strategic communication and marketing plan to support outreach efforts. Establish an effective communications program that improves knowledge about, and support for, Compton College.</t>
  </si>
  <si>
    <t>Continue to contract out for graphics design services until a full-time designer is hired.</t>
  </si>
  <si>
    <t>Comm Rel 1: Administrative support for all Community Relations activities- $60,000- Ongoing</t>
  </si>
  <si>
    <t>Comm Rel 2: Web-Developer Position- $72,000- Ongoing</t>
  </si>
  <si>
    <t>Comm Rel 4- Reorganize copy center and mail room service- Unknown- Ongoing</t>
  </si>
  <si>
    <t>Comm Rel 5:  Create a marketing and communication plan + social media - $60,000- One-time</t>
  </si>
  <si>
    <t>Comm Rel 6: Contract Services for graphic design (and other services as needed)- $35,000- Ongoing</t>
  </si>
  <si>
    <t>PD 2- Enhance New Employee Welcome Reception - $2,500 - Ongoing</t>
  </si>
  <si>
    <t>New faculty, staff and administrators at the District are invited to attend an inspiring New Employee Welcome-Virtual event. Held on an ongoing basis, acquaints employees with Compton College’s mission, Principles of Community, culture and noteworthy accomplishments.</t>
  </si>
  <si>
    <t xml:space="preserve">Improve enrollment, retention, and completion rates for our students. </t>
  </si>
  <si>
    <t>Support the Human Resources staffing plan.</t>
  </si>
  <si>
    <t>PD 3- Event comprised of a variety of activities that include: team-building (eg manager's retreat), technical and soft skill knowledge sharing, and featured speakers.  - $10,000 - Ongoing</t>
  </si>
  <si>
    <t xml:space="preserve">Event aimed at supporting the professional development of Classified staff. As the mission statement for the Personnel Commission states, Compton College is “committed to attracting, retaining, and supporting a qualified, diverse, multicultural staff in order to meet the entire spectrum of student need.” </t>
  </si>
  <si>
    <t>Support the Human Resources staffing plan and Compton College 2024.</t>
  </si>
  <si>
    <t>PD 4- Various meetings, training sessions, or presentations that occur during traditional lunch hours that focus on DEI. - $5,000 - Ongoing</t>
  </si>
  <si>
    <t xml:space="preserve">To support the Compton College’s Response to the California Community College’s Chancellor’s Call to Action,
Action 2: Dialogue to Address Campus Climate; employees will engage in honest conversations about how we come together as an educational community to build inclusive and safe learning and working environments. </t>
  </si>
  <si>
    <t xml:space="preserve">Enhances the stragetic goals outlined for Diversity, Equity, &amp; Inclusion; Guided Pathways, Teaching &amp; Learning, Dual Enrollment; and our partnership with ATD. </t>
  </si>
  <si>
    <t>EEO 1- Implement web-based exit interviews - $0 - Ongoing</t>
  </si>
  <si>
    <t>in progress/not funded</t>
  </si>
  <si>
    <t xml:space="preserve">Increased retention of employees; Every employee who resigns is provided with an exit interview questionnaire to complete </t>
  </si>
  <si>
    <t>Utilizing Qualtrics</t>
  </si>
  <si>
    <t>EEO 2- Hiring committees receive quality training on diversity, nondiscrimination and bias - $0 - Ongoing</t>
  </si>
  <si>
    <t>Increased knowledge of EEO, nondiscrimination, and diversity at Compton College; Increase in diversity of employees hired</t>
  </si>
  <si>
    <t>EEO 3- Employees attend USC Race and Equity e-convenings - $0 - Ongoing</t>
  </si>
  <si>
    <t>Inclusive culture; Employees across disciplines with knowledge of equity and diversity issues</t>
  </si>
  <si>
    <t>E-convenings via Zoom</t>
  </si>
  <si>
    <t>Title IX 1- Create Title IX webpage - $0 - Ongoing</t>
  </si>
  <si>
    <t>Publishing of a simple, easy to read and understand Title IX webpage; Increased enrollment and retention (due to knowledge of Title IX support and services available)</t>
  </si>
  <si>
    <t>Compton College Website</t>
  </si>
  <si>
    <t>Title IX 2- Provide Title IX presentation to students - $0 - Ongoing</t>
  </si>
  <si>
    <t>One presentation completed in the fall semester 2022; Increased retention (due to knowledge of Title IX support and services available)</t>
  </si>
  <si>
    <t>Collaborate with Student Services to get on the schedule</t>
  </si>
  <si>
    <t>HR 1: Provide quality and timely customer services to District employees (health benefits, financial data processing, insurance policies)</t>
  </si>
  <si>
    <t>Our employees are at the heart of the institution, and supporting them in a compassionate and professional way improve outcomes for our students. We will utilize best practices in customer service to accomplish and support this recommendation.</t>
  </si>
  <si>
    <t>Will impact all departments as HR supports all employees</t>
  </si>
  <si>
    <t>HR 2: Keep abreast of all reporting and regulatory requirements to ensure compliance with policies, laws, and regulations (Keenan, TB)</t>
  </si>
  <si>
    <t>Activities include compliance training, TB testing, and other activities as required by law. This outcome will help the college reach its overarching goals by ensuring the College is in compliance with the law.</t>
  </si>
  <si>
    <t>Will impact all departments as compliance is everyone's responsibility</t>
  </si>
  <si>
    <t>Kennan Safe Colleges for training and tracking</t>
  </si>
  <si>
    <t>HR 3: Major and reoccuring projects and partnerships (job fair, scanning, rideshare, EASE) are timely completed</t>
  </si>
  <si>
    <t>This outcome will help the college reach its overarching goals by recruiting and retaining high caliber employees, and improving efficiency of processes</t>
  </si>
  <si>
    <t>Job fair may include programs that are currently recruiting</t>
  </si>
  <si>
    <t>Banner for scanning</t>
  </si>
  <si>
    <t>Existing mowers are more than twenty years old and are constantly in need of maintenance. Good grounds maintenance leads to an overall sense of well-being for students. The need is directly linked to Goals and Strategic Initiatives because it links to Student Success.</t>
  </si>
  <si>
    <t>Existing floor equipment in need of replacement or upgrade and are constantly in need of maintenance. Good custodial maintenance leads to an overall sense of well-being for students. The need is directly linked to Goals and Strategic Initiatives because it links to Student Success.</t>
  </si>
  <si>
    <t>Facilities 3 - Purchase new painting equipment for our painting tradesperson to continue making safe spaces for parking, vehicular and bike lanes and pedestrian (ADA) access. The need is directly linked to Goals and Strategic Initiatives because it links to Student Success.</t>
  </si>
  <si>
    <t>The painted traffic lanes are fading. This creates a potential safety hazard.</t>
  </si>
  <si>
    <t>Facilities 4-  Purchase key issuance software. ($12000) will expedite key controls and issuance for student/faculty safety. The need is directly linked to Goals and Strategic Initiatives because it links to Student Success.</t>
  </si>
  <si>
    <t>Facilities 5- Purchase aerial scissor lift for Facilities ($40000) Our existing scissor lift is not working. It is over twenty years old and repair parts are not available. Facilities uses the lift for various functions including campus events. The need is directly linked to Goals and Strategic Initiatives because it links to Student Success.</t>
  </si>
  <si>
    <t>Facilities 6- Hire provisional Utility Maintenance Workers  ($60000) Provisional workers are required to assist with set-ups and fill-in for absent Facility workers. When provisional workers are unavailable, regular UMW's have to be re-assigned for set-ups; which leaves their original cleaning assignment incomplete, thereby affecting campus cleanliness. The need is directly linked to Goals and Strategic Initiatives because it links to Student Success.</t>
  </si>
  <si>
    <t>Resource will manage staff and technology projects</t>
  </si>
  <si>
    <t>$130,000 with benefits</t>
  </si>
  <si>
    <t>Increased number of supported technologies and on-going projects</t>
  </si>
  <si>
    <t>Resource will work with the vendor to respond to the cybersecurity incidents</t>
  </si>
  <si>
    <t>$110,000 with benefits</t>
  </si>
  <si>
    <t>Need to perform cybersecurity monitoring and configuration activities</t>
  </si>
  <si>
    <t>Resource will provide info on the security weaknesses and areas that need improvement</t>
  </si>
  <si>
    <t>$50,000 annually</t>
  </si>
  <si>
    <t>Resource will work with all departments to ensure ADA/508 compliance; monitor changes in legislature, will perform monitoring of educational materials and website/Canvas content</t>
  </si>
  <si>
    <t>Perform ADA compliance monitoring and training</t>
  </si>
  <si>
    <t>Acad Sen1: Increase Acadmic Senate release time by 20%. - $1,800- Ongoing</t>
  </si>
  <si>
    <t xml:space="preserve">Increasing the release time for the Academic Senate would allow for more fair compensation for the work being done. The Academic Senate president as well as the VP of the Academic Senate both have many tasks on their hands, and those tasks could be peformed with higher quality and more timely if they received fair compensation. All other Senate paid positions receive bare minimum compensation for the time they work, so taking any more from any of those positions is not feasable. At the same time, the Senate president is only receiving compensation for 50-60% of the hours the job requires. This position is 30% below the average from 14 other colleges. Many Academic Senates receive much higher percentage of release time. We have re-allocated our release time to increase the compensation for the Senate president, but it is still below the average for other colleges (the 14 colleges surveyed). The same holds true for the Curriculum Committee Chair position. Our Curriculum Committee Chair is also undercompensated (20% below Curriculum Chiar positions at other colleges - 20 colleges were surveyed). </t>
  </si>
  <si>
    <t>Not Applicable</t>
  </si>
  <si>
    <t>Acad Sen2: Provide compensation for the Academic Senate president for the Summer and Winter terms. - $7,500- Ongoing</t>
  </si>
  <si>
    <t xml:space="preserve">The Academic Senate president continues to work through the Summer and Winter terms for no compensation. Even during these terms, there are plenty of tasks that need to be completed, and the Senate president works 20-30 hours a week for no pay. As other faculty positions such as division chairs are receiving compensation for the hours worked outside of the their contractual Fall and Spring semesters, it would only be fair the senate president should also receive compensation for a certain number of hours during the Summer and Winter terms. As a result of the Senate President working during Winter and Summer terms, any issues that arise would be resolved timely, beofre the beginning of the semester, faculty positions on campus committees can be filled, faculty questions can be answered, any issues that need to be discussed and addressed with administration can be worked on.  </t>
  </si>
  <si>
    <t>Acad Sen3: Provide compensation for the Curriculum Committee chair for the Summer and Winter terms. - $7,500- Ongoing</t>
  </si>
  <si>
    <t>The Curriculum Committee chair continues to work through the Summer and Winter terms for no compensation. Even during these terms, there are plenty of tasks that need to be completed, and the Curriculum Committee chair works on average 20 hours a week for no pay. As other faculty positions such as division chairs are receiving compensation for the hours worked outside of the their contractual Fall and Spring semesters, it would only be fair the Curriculum Committee chair should also receive compensation for a certain number of hours during the Summer and Winter terms. As a result of the Curriculum Chair working during the Winter and Summer months, any issues related to curriculum can be managed timely, any questions faculty may have can be answered, and any issues that need to be addressed with administration can be resolved as well.</t>
  </si>
  <si>
    <t>Acad Sen4: Fund the purchase of books for the Book Club.- $3,000- Ongoing</t>
  </si>
  <si>
    <t xml:space="preserve">Our Book Club engages 20-25 faculty and staff during the Fall and Spring terms in dialogue on relevant issues that address student needs and campus concerns. It is important that we continue supporting such acitivies on our campus, that lead to campus members furthering their knowledge and understanding of higher education issues, student needs, effective practices, and  novel strategies that can positively impact many of our campus members and our students. </t>
  </si>
  <si>
    <t>AcadSen5: Fund the purchase of Academic Senate supplies- $1,000- Ongoing</t>
  </si>
  <si>
    <t>Purchasing the frames for the varied Senate resolutions so they can be presented to notworthy campus members can increase faculty motivation to continue doing the work, and may lead to an increase in attendance and participation of faculty in Senate meetings. In addition, being able to print the Senate packet before senate meetings can provide faculty with the opportunity to quickly review the issues discussed during the senate meetings.</t>
  </si>
  <si>
    <t>Acad Sen 6: Fund the purchase of food for special Academic Senate meetings. - $2,000- Ongoing</t>
  </si>
  <si>
    <t>Providing food during Senate meetings once in a while would be a great way to celebrate and reward achievements, hard work, or special people who have contributed positively to our campus. Food can also act as a motivator for more faculty to attend the meetings, leading to increased attendance and  participation of faculty in Senate discussions, which can lead to diverse voices and more ideas that can help manage campus issues.</t>
  </si>
  <si>
    <t>Recommendation
Your best description of the recommendation in 140 characters or less</t>
  </si>
  <si>
    <t>Rationale &amp; Expected Outcome:
How will this resource help you reach your goal for the next year? What activities will you complete and outcomes will you accomplish with this resource? How will this outcome help the college reach overarching goals? This s</t>
  </si>
  <si>
    <t xml:space="preserve">SSC 1: Continue funding SSC tutors, teacher associates, and coaches with Student Equity and Achievement funds. - </t>
  </si>
  <si>
    <t>SAO 1: Students will be able to determine their information needs and, as life-long learners, be able to apply their information discoveries to meet their academic goals; SAO 2: Students will be able to identify the resources available to them and utilize these resources to meet their academic goals; SAO 3: Students will experience a supportive atmosphere that promotes intellectual development for independent learning;  Other Outcome 1: Supports AB705 reform in math and English. Outocme 2: Supports SSC supplemental instruction continuation. Allows SSC to expand support services to high school partnership courses (i.e. embedded tutoring and workshops).</t>
  </si>
  <si>
    <t xml:space="preserve">The SSC Embedded Coach and Supplemental Learning Associate programs will not be sustained if funding ends. May impact student success and retention rates in math, English, science, and ESL courses. </t>
  </si>
  <si>
    <t>Serves all students</t>
  </si>
  <si>
    <t>Distance Ed 1: Blackboard Ally: Software that will assist with the development and management of accessible documents for students. - $21,000 - Ongoing</t>
  </si>
  <si>
    <t>Software/hardware</t>
  </si>
  <si>
    <t>Assistive software that aids with the management and development of accessible documents. The software allows students to choose the best document format that will allow them to obtain the information they need from their online classes. There is potential the CCC will negotiate  Contract.</t>
  </si>
  <si>
    <t>Face-to-Face and Hybrid Courses that use Canvas.</t>
  </si>
  <si>
    <t>No additional technology needed.</t>
  </si>
  <si>
    <t>Serves all faculty and students</t>
  </si>
  <si>
    <t>BIST1 - AutoCollRepair1: Hire Tool Room Attendant- $36,000- Ongoing</t>
  </si>
  <si>
    <t xml:space="preserve"> We are in need of a tool room attendant / assistant. With a full time day program and a full time night program, it is hard to track, distribute, and repair the tools in the tool room. He or she would also be beneficial in set up of demonstrations and aid in the class room. Students and instructors would benefit.  The instructor currently must stop what he is doing and go to the tool room and check out the tools to the student. This is extremely difficult when there is anywhere from 25 to 50 students in one class.</t>
  </si>
  <si>
    <t>36000</t>
  </si>
  <si>
    <t>Ongoing or Permanent Funds Needed (Enhancement)</t>
  </si>
  <si>
    <t>This recommendation has been requested before and routinely received high ranking. The position was targeted for 2020 - 2021 but due to the pandemic, hiring has been postponed. The MTT Tool Room Attendant is assisting ACRP.</t>
  </si>
  <si>
    <t>STEM:9 - Math7- Ongoing professional development in pedagogy, technology training and other best practices under AB 705- $10,000- Ongoing</t>
  </si>
  <si>
    <t>Program review</t>
  </si>
  <si>
    <t>This will increase student success and completion rates</t>
  </si>
  <si>
    <t>$10,000 annually</t>
  </si>
  <si>
    <t>§  Improve enrollment, retention, and completion rates for our students.</t>
  </si>
  <si>
    <t>Supports AB 705</t>
  </si>
  <si>
    <t>none</t>
  </si>
  <si>
    <t>Increase use of technology to augment instruction</t>
  </si>
  <si>
    <t>Ongoing or Permanent funds needed (Enhancement)</t>
  </si>
  <si>
    <t>PD Office and AB 705</t>
  </si>
  <si>
    <t>Should be included in PD Plan</t>
  </si>
  <si>
    <t>FASH12 - English1: Due to COVID-19, we need to continue the English Community of Practice for an additional year. - $30,000- Ongoing</t>
  </si>
  <si>
    <t xml:space="preserve">Continue the community of practice (monthly meetings led by various faculty members) </t>
  </si>
  <si>
    <t>increased student success in English 101 will lead to higher retention for students and students successfully completing their certificate/degree goals</t>
  </si>
  <si>
    <t>SSC 4: Continue NetTutor online tutoring services- $27,000 - Ongoing</t>
  </si>
  <si>
    <t xml:space="preserve">NetTutor augments local SSC tutoring services and supports student success and retention in transfer-level math and English courses, as well as high-demand tutoring subjects such as chemistry, anatomy, biology, sociology, political science, and ethnic studies.  NetTutor support the AB 705 initiative in transfer level and one level below transfer level English and math courses.  It may also increase students success and retention rates in these and other courses. NetTutor supports Compton College through the COVID-19 pandemic by offering online tutoring services to students. NetTutor will be subsidized by the CCC Chancellor's Office Jan 1, 2021-June 30, 2021 with a flat cap of 200 hours. Colleges must procure additional hours through negotiated rates.  
</t>
  </si>
  <si>
    <t>$27,000 for 1000 hours ($27 per hour)</t>
  </si>
  <si>
    <t>SSC 3: Purchase Pisces virtual whiteboard for SSC online and appointmentment based tutoring.- $5,000- Ongoing</t>
  </si>
  <si>
    <t>Pisces supports SSC online tutoring by providing best-in-class web conferencing tools for tutors, including synchronous and asynchronous modes.  Pisces supports the SSC's post-COVID-19 appointment-based tutoring operations. Pisces support distance education best practices and accreditation rules to provide regular and effective contact and comparable student services. SAO 2: Students will be able to identify the resources available to them and utilize these resources to meet their academic goals;SAO 3: Students will experience a supportive atmosphere that promotes intellectual development for independent learning;  Other Outcome 1: Supports AB705 reform in math and English.</t>
  </si>
  <si>
    <t>IT constulation, installation, configuration, and help desk services; DE department consultation and configuration (Canvas).</t>
  </si>
  <si>
    <t>IT constulation, installation, configuration, and help desk services.</t>
  </si>
  <si>
    <t>Distance Ed 2: Test Proctoring Service: Software that will perform Automated test proctoring in the Canvas Learning Management System. - $8,000 - Ongoing</t>
  </si>
  <si>
    <t>Test proctoring service that allows automated monitoring of students during exams taken inside of the learning management system, Canvas.</t>
  </si>
  <si>
    <t>STEM:3 - Bio5: Purchase 6 microscopes with camera and connection to AV system - $5,400 - One-time</t>
  </si>
  <si>
    <t>This equipment will support biological sciences laboratories</t>
  </si>
  <si>
    <t>All biological sciences</t>
  </si>
  <si>
    <t>NA</t>
  </si>
  <si>
    <t>Purchase the equipment</t>
  </si>
  <si>
    <t xml:space="preserve">One-Time Funds Needed  (Augmentation) </t>
  </si>
  <si>
    <t>Required for lab activities/ presentation</t>
  </si>
  <si>
    <t>FASH10 - SocialMedia2: Allocate funds for start-up software/hardware needs for the social media program- $10,000- One-time</t>
  </si>
  <si>
    <t xml:space="preserve">The most current equipment and softward used within this career field will attract students to the program and help them prepare for transfer.  We plan to take an inventory of current resources within our department and generate a list of program needs from the newly hired film/video and Journalism social media faculty.  </t>
  </si>
  <si>
    <t>Provide the most up to date industry standards for software and equipment for the development of the social media program</t>
  </si>
  <si>
    <t>BIST8 - AirConRepair9: Additional lab bench tables in laboratory- $2,500- One-time</t>
  </si>
  <si>
    <t>Not Started</t>
  </si>
  <si>
    <t>Additional lab bench tables in the lab are needed to accommodate the number of enrolled students providing every student with a proper work-station(s).</t>
  </si>
  <si>
    <t>Fire code (Fire Marshal) would disapprove of the current lack of exit in case of emergency. The bulky furniture takes up too much room, and makes exit routes in case of emergency questionably dangerous.</t>
  </si>
  <si>
    <t>The cost for this recommendation is estimated correctly. The number of bench tanbles is not included so there is no way to know is the cost will be $2500. The health and safety concerns are valid.</t>
  </si>
  <si>
    <t>STEM:5 - Bio8: Purchase 171 L Corning LSE Shaking incubator - $6, 360 - One-time</t>
  </si>
  <si>
    <t>Biology</t>
  </si>
  <si>
    <t>one-time</t>
  </si>
  <si>
    <t>Purchase</t>
  </si>
  <si>
    <t>Required for lab activities</t>
  </si>
  <si>
    <t>SSC 6: Renew EdReady - $5,000- Ongoing</t>
  </si>
  <si>
    <t xml:space="preserve">EdReady supports AB705 reform by providing students with self-paced English and math modultes, curated by Compton College math and English faculty. The modules helps students fill foundational English and math skill gaps.  Students will be able to identify the resources available to them and utilize these resources to meet their academic goals.
</t>
  </si>
  <si>
    <t>IT configuration, single sign-on via MyCompton.</t>
  </si>
  <si>
    <t>FASH11 - Art6: Purchase and install gallery hanging system for art gallery- $1,200- One-time</t>
  </si>
  <si>
    <t xml:space="preserve">Purchasing a gallery hanging system will eliminate the need to repair holes in the wall after each show, keeping maintenance costs down and making installation faster, easier, and safer. </t>
  </si>
  <si>
    <t>Distance Ed 3: Respondus 4.0: Software that allows the use of text files to upload exams to Canvas. - $2,295 -Ongoing</t>
  </si>
  <si>
    <t>This software allows the use of Word Documents and text files to upload and retreive exams from Canvas. This is a quality of life item.</t>
  </si>
  <si>
    <t>SSC 8: Upgrade all SSC student computers with web-cam/camera monitors. - $15,000 - One-time</t>
  </si>
  <si>
    <t>Camera monitors support SSC remote/ground online learning and academic support services.</t>
  </si>
  <si>
    <t>BIST9 - AirConRepair8: Replace bulky &amp; non-functional desks in classroom- $3,500- One-time</t>
  </si>
  <si>
    <t>A more reasonable and standard size desk/chairs in classroom will provide more space for all students in classroom. Current desks are too large for the classroom.</t>
  </si>
  <si>
    <t>The cost for this recommendation is overpriced. A new desk costs about $500. The health and safety concerns are valid.</t>
  </si>
  <si>
    <t>STEM:4 - Bio7: Purchase 8 Fisherband Bact-loop micro sterilizers - $3, 168 - One-time</t>
  </si>
  <si>
    <t xml:space="preserve">Purchase </t>
  </si>
  <si>
    <t>Will reduce  use of gas and bunsen burner</t>
  </si>
  <si>
    <t>BIST15 - COSM19: Purchase electronic time card system.-$3000- One-time</t>
  </si>
  <si>
    <t>Supports excellent program record documention being achieved that adheres to State Board requirements.</t>
  </si>
  <si>
    <t>This recommendation has been requested before and routinely received high ranking. It aligns with student learning and success.</t>
  </si>
  <si>
    <t>BIST11 - AutoCollRepair6: Fume Extractor for the removal of harmful fumes produced by the welders and the laser cutting table. $5,300- One-time</t>
  </si>
  <si>
    <t xml:space="preserve">Fume Extractor will be able to remove harmful toxins and gasses produced from welding aluminum panels and improperly cleaned metals. </t>
  </si>
  <si>
    <t>5300</t>
  </si>
  <si>
    <t>The health and safety concerns are justified.</t>
  </si>
  <si>
    <t>BIST13 - CIS4: Refer two CIS faculty to technology conferences in Cloud Computing and Cyber Industry Certifications.- $10,000- Ongoing</t>
  </si>
  <si>
    <t>Technology Conferences in Cloud Computing and Cyber Industry Certifications for faculty and training in the Apple coding with Swift programing technology.</t>
  </si>
  <si>
    <t>Leverage Professional Development funds.</t>
  </si>
  <si>
    <t>FASH1 - ESL2: Provide funding for Burlington English, an interactive online program for ESL students for 30 student licenses.- $3,000- Ongoing</t>
  </si>
  <si>
    <t xml:space="preserve">Funding for interactive, high impact, high interest 21st century learning tool for 30 student licenses. </t>
  </si>
  <si>
    <t xml:space="preserve">As students successfully matriculate and complete the ESL program, they are prepared to succeed and enroll in Compton College's academic and CTE programs. </t>
  </si>
  <si>
    <t>No</t>
  </si>
  <si>
    <t xml:space="preserve">Students will have access to this online platform by using their cell phones or the computers in the computer lab. No additional technology is necessary. </t>
  </si>
  <si>
    <t>L. Wiggins may already have this available</t>
  </si>
  <si>
    <t>FASH4 - Comm2: Funding for intramural speech competition- $500- Ongoing</t>
  </si>
  <si>
    <t xml:space="preserve">Competing in an intramural speech competition  greatly increases motivation to strengthen public speaking skills,  gives the student a sense of accomplishment, and boosts self confidence. Students feel conncected to the college as a result of competing and may be inspired to choose COMS as a major. This event also provides a sense of community on campus as volunteer judges from other disciplines particpate in evaluating and selecting the winners of the competition. This gives our department an opportunity to showcase our fine students.  Speech competition experience increases credibilty on a resume. </t>
  </si>
  <si>
    <t>As previously mentioned,  speech competitions are a collaborative effort put forth by many other disciplines including the English department, counesling, and administration ( to name a few) as these individuals volunteer to serve as judges. English professors might be inspired to require similar type of speech formats in their courses, counselors may advise students to chose COMS as a major, and administration representatives are able to see first hand the skills and intellect of our COMS students.</t>
  </si>
  <si>
    <t xml:space="preserve">Access to  Smart classrooms to present PowerPoint visual aids during speeches </t>
  </si>
  <si>
    <t>BIST4 - COSM13: Expand Redkin color Lines -$6000- One-time</t>
  </si>
  <si>
    <t xml:space="preserve">Provide students with the opportunity to use both the Redkin permanent and demi-permanent  lines on clients. </t>
  </si>
  <si>
    <t>BIST5 - ATEC1: Funding for Equipment: Hunter Roadforce Wheel Balancer- $16,500- Ont-time</t>
  </si>
  <si>
    <t>Purchasing a new wheel balancing machine will allow students to be trained on the latest equipment and best prepare them for the demands of the quickly evolving technological automotive industry.  This will make our students more competitive when applying for jobs in the industry.</t>
  </si>
  <si>
    <t>This recommendation originates from the program review and meets the need for the program to ensure student learning and success.</t>
  </si>
  <si>
    <t>BIST12 - AutoCollRepair5: TIG welder to provide another outlet to weld aluminum.- $7,000- One-time</t>
  </si>
  <si>
    <t>The Industry is always looking for skilled technicians to employ. Aluminum cars are being produced in mass numbers and technicians need to have knowledge on repairing these cars should one be encountered in the body shop. TIG welding and MIG welding aluminum gives 2 different types of machines that students can hone their skills to fabricate and repair aluminum panels. This skill greatly increases the chances of being hired or staying longer with the body shop.</t>
  </si>
  <si>
    <t>7000</t>
  </si>
  <si>
    <t>Some of the equipment requested is found in the welding program. Sharing of equipment is an option to consider.</t>
  </si>
  <si>
    <t>SSC7: SSC Computer Lab printer upgrade and/or new vendor. - $15,000- One-time</t>
  </si>
  <si>
    <t xml:space="preserve">The current printers experience constant glitches and wait time due to the high volume of print jobs. Quality Copy (current printer vendor) continues to diagnose these issue as server overload. </t>
  </si>
  <si>
    <t>HEPS:2 - AJ3- Purchase crime scene software to be available for students enrolled in AJ classes to enhance and supplement instruction.- $5000-Ongoing</t>
  </si>
  <si>
    <t>Crime scene simulation software will integrate the use of technology in the criminal justice field that is used to gather evidence, crime scene investigation, and report writing, and crime analysis.</t>
  </si>
  <si>
    <t>Depending on the type of software and simulation, the computer lab classroom may be required for students to paricipate in the simulation exercises</t>
  </si>
  <si>
    <t>Will need to insure that the classroom computers will support the software requirements otherwise a designated computer may need to be purchased for use.</t>
  </si>
  <si>
    <t>Real-life simulation to enhance instruction</t>
  </si>
  <si>
    <t>STEM:6 - Phys4: Obtain six (6) 6” Schmitt-Cassegrain GoTo telescopes +assessories - $5,200 - One-time</t>
  </si>
  <si>
    <t>?</t>
  </si>
  <si>
    <t>FASH9 - SocialMedia4: Expenses to start up the Social Media Program, consultant costs, stipends or hourly pay  (release time) for curriculum development- $6,000- One-time</t>
  </si>
  <si>
    <t>Curriculum developed for a Social Media Program that will prepare students for transfer degree programs and careers preparation for emerging social media job opportunities</t>
  </si>
  <si>
    <t>Coordination with Business, Coms</t>
  </si>
  <si>
    <t>Need to support start up costs for this new program if it is going to be successful</t>
  </si>
  <si>
    <t>FASH6 - Art5: Purchase materials required for annual student art exhibition- $600- One-time</t>
  </si>
  <si>
    <t xml:space="preserve">Purchasing labels, frames, matting and other art installation materials will allow artwork to be installed in the SRC art gallery in a professional manner. The annual showcase is an important part of every art student’s college experience. </t>
  </si>
  <si>
    <t>HEPS:7 - AJ5- Each semester, take students to criminal justice agencies for a real-world experience meeting with professionals in the field.- $1000-Ongoing</t>
  </si>
  <si>
    <t>Transport students via charter bus/van to the following venues: Local police agencies, courts, probation, detention facilities, crime laboratories, and homeland security and federal agencies.</t>
  </si>
  <si>
    <t>If the college vans are used it will will require coordinating and securing use of the van(s)</t>
  </si>
  <si>
    <t xml:space="preserve">Networking with professionals. Not moved to unit. </t>
  </si>
  <si>
    <t>STEM:11 - Bio9: Purchase ECG machine EEG Machine, document camera and sprirometer - $7,000 - One-time</t>
  </si>
  <si>
    <t>anatomy and physiology</t>
  </si>
  <si>
    <t>An upgrade from Biopac</t>
  </si>
  <si>
    <t>FASH3 - Comm1: Funding for debate tournaments- $3,000- Ongoing</t>
  </si>
  <si>
    <t xml:space="preserve">Competing in a debate tournament greatly increases critical thinking, gives the student a sense of accomplishment, and boosts self confidence. Students feel conncected to the college as a result of competing and may be inspired to choose COMS as a major. Debate competition experience increases credibilty on a resume. </t>
  </si>
  <si>
    <t xml:space="preserve">Successful debaters tend to increase reading, writing, and research skills, all which are required in other disciplines such as English and other Humanities courses. </t>
  </si>
  <si>
    <t>SSC 10: Remove carpet on 2nd floor of SSC (tutorial services area and computer lab) or contract with outside professional cleaning company.</t>
  </si>
  <si>
    <t xml:space="preserve">Contract with an outside carpet cleaning company to provide quality, routine cleaning of carpet throughout the SSC; specifically, high traffic areas like the computer lab, math/science center, reading/writing center, and the SSC main floor.  Or, remove all carpet on the SSC 2nd floor.  The L-SSC building experiences heavy leaks in various areas when it rains.  The leaks are a constant safety hazard and leave stains on the carpet.  Students will experience a supportive atmosphere that promotes intellectual development for peer-to-peer and independent learning. Students will find the college's facilities conducive to community and study. </t>
  </si>
  <si>
    <t>$1.00 per square foot (est.)</t>
  </si>
  <si>
    <t xml:space="preserve">Requires facilities department oversight. </t>
  </si>
  <si>
    <t xml:space="preserve">Requires facilities department approval and oversight. </t>
  </si>
  <si>
    <t>STEM:8 - Phys6- Obtain six (6) silicon PMT assemblies - $1,000- One-time</t>
  </si>
  <si>
    <t>BIST47 - AirConRepair7: Repair existing hydronic terminal heating units- $2,500- One-time</t>
  </si>
  <si>
    <t>Supply adequate amount of air to all classrooms, workspaces and facilities and to maintain interior temperatures within normal acceptable range.</t>
  </si>
  <si>
    <t xml:space="preserve">California Education Code requires to supply adequate amount of air to all classrooms, workspaces and facilities and to maintain interior temperatures within normal acceptable range. </t>
  </si>
  <si>
    <t>This is a justifiable recommendation, renovation plans are on-going for the Voc-Tech building. Anticipated renovations are scheduled for 2022 to 2024.</t>
  </si>
  <si>
    <t>STEM:10 - Bio2: Purchase 6 Electric Micro-sterilizers $2,217- One-time</t>
  </si>
  <si>
    <t>Microbiology and biollogy courses</t>
  </si>
  <si>
    <t>Creates safe working ebnvironment</t>
  </si>
  <si>
    <t>BIST48 - AirConRepair6: Comply with code- $15,000- One-time</t>
  </si>
  <si>
    <t>Comply with the California Education Code to supply adequate amount of air to all classrooms, workspaces and facilities and to maintain interior temperatures within normal acceptable range.</t>
  </si>
  <si>
    <t>Provide a safe learning environment for students and staff alike.</t>
  </si>
  <si>
    <t>STEM:21 - Math4- Purchase new pod desks and chairs- $100,000- One-time</t>
  </si>
  <si>
    <t>Allows us expanded use of technology to support instruction. Improve success and retention rates</t>
  </si>
  <si>
    <t>All academic areas will benefit from increased completion rates in math</t>
  </si>
  <si>
    <t>Increases the use of technology to support instruction</t>
  </si>
  <si>
    <t>Interactive activies/ peer support</t>
  </si>
  <si>
    <t>BIST7 - ATEC3: Funding for Equipment: 4-Channel Pico 4425A Scope kit (two units)- $8,000- One-time</t>
  </si>
  <si>
    <t>Purchasing two new scopes will allow students to be trained with the latest technology for diagnosing electrical and engine performance issues.  Training students with modern equipment is essential for preparing them for our quickly evolving industry and lead to higher successand employment rates .</t>
  </si>
  <si>
    <t>This is a justifiable recommendation to ensure student success.</t>
  </si>
  <si>
    <t>BIST6 - ATEC2: Funding for Equipment: Hunter Revolution Tire Changer- $34,000- One-time</t>
  </si>
  <si>
    <t>Purchasing a new tire changer will allow students to be trained on the latest equipment and best prepare them for the demands of the quickly evolving technological automotive industry.  This will make our students more competitive when applying for jobs in the industry.</t>
  </si>
  <si>
    <t>BIST56 - AirConRepair4: Comply with ventilation standards AHSRAE 62- $50,000- One-time</t>
  </si>
  <si>
    <t xml:space="preserve">Comply with ventilation standards by adding required building ventilation in the laboratory and classroom. </t>
  </si>
  <si>
    <t xml:space="preserve">Provide a safe learning environment for students and staff alike. </t>
  </si>
  <si>
    <t>ASHRAE standard 62.1 sets minimum ventilation requirements to ensure optimal indoor air quality and minimize negative health affects to occupants.</t>
  </si>
  <si>
    <t>BIST10 - AirConRepair18: Acquire portable (on wheels) smart board that can be utilized in lab, and classroom.- $4,000- One-time</t>
  </si>
  <si>
    <t>Provide quality instructional technology for All HVACR courses as to assist in a teaching aid in classroom, and laboratory alike.</t>
  </si>
  <si>
    <t>Offer up-to-date technology that is not currently available in the program but beneficial in support of PLOs &amp; SLOs alike.</t>
  </si>
  <si>
    <t>Instructional supply cost overestimated.</t>
  </si>
  <si>
    <t>BIST49 - AirConRepair5: Comply with code- $15,000- One-time</t>
  </si>
  <si>
    <t xml:space="preserve">Comply with the California Education Code to supply adequate amount of air to all classrooms, workspaces and facilities and to maintain interior temperatures within normal acceptable range. </t>
  </si>
  <si>
    <t>BIST39 - AutoCollRepair4: Fabrication Equipment- $50,000- Ongoing</t>
  </si>
  <si>
    <t>Request tools and materials to fabricate in house parts, fixtures, and tooling needed to reproduce or repair auto collision damage and panels. Educational DVD series to effectively utilize these machines safely. Tubing Bender to provide the proper angle to pull on cars. 
Examples: Powder Coat Equipment, Mill Lathe Drill Press combo, Frame and Body Rotisserie, Plasma Table, Sand Blast Cabinet, Shrinker/stretcher tool etc.</t>
  </si>
  <si>
    <t>50000</t>
  </si>
  <si>
    <t>BIST57 - AirConRepair3: Update the tool crib- $20,000- One-time</t>
  </si>
  <si>
    <t>Provide a larger and more secure area for lab tools to be stored. Ideally this new tool crib would be located closer to the lab classroom for accessibility.</t>
  </si>
  <si>
    <t xml:space="preserve">More accessible and available equipment will be beneficial for SLOs and the overall success of the HVACR program. </t>
  </si>
  <si>
    <t>Concerns with the layout of the facility can be addressed in preparation for the renovations of the building between 2022 and 2024.</t>
  </si>
  <si>
    <t>BIST14 - CIS3: Promote Compton College as a CompTIA  Academy- $5,000- Ongoing</t>
  </si>
  <si>
    <t>Program Review, Apple CEI, Amazon Web Services (AWS) initiative, Calbright partnership, Perkins grant</t>
  </si>
  <si>
    <t>Improved branding of CIS program associated with stronger course enrollment; increased employability and industry certification numbers; increased transfer or degree completion rates</t>
  </si>
  <si>
    <t>Strong Workforce &amp; Perkins Funds Needed (Enhancement)</t>
  </si>
  <si>
    <t>BIST45 - AutoCollRepair2: Exterior Canopies and lighting- $250,000- Ongoing</t>
  </si>
  <si>
    <t xml:space="preserve">This would be beneficial do to high enrollment. More students will translate to more cars and a need for more work area. </t>
  </si>
  <si>
    <t>250000</t>
  </si>
  <si>
    <t>FASH2 - Choir 3: Purchase choral performance apparel.- $5,000- Ongoing</t>
  </si>
  <si>
    <t>This equipment will allow for a ovderall better performance and listeninjg skills needed for concerts and recitals.</t>
  </si>
  <si>
    <t>5, 000.00</t>
  </si>
  <si>
    <t>Not applicable</t>
  </si>
  <si>
    <t>STEM:7 - Phys5- Obtain four (4) Solar telescopes + assessories - $2,200 - One-time</t>
  </si>
  <si>
    <t>FASH15 - Lib1: Acquire additional e-textbooks to expand reserves collection.- $15,000- Ongoing</t>
  </si>
  <si>
    <t>Provide more robust collection of eBooks and online textbooks. Expanded eBook selection will provide additional options for students and faculty during the ongoing pandemic and continue thereafter as an improvement to accessible educational content.</t>
  </si>
  <si>
    <t>We may need ITS' assistance with setup.</t>
  </si>
  <si>
    <t>Course Success Rate improvement</t>
  </si>
  <si>
    <t>STEM:14 - Chem6- Funding  for sufficient equipment for each student in Chem 150 to have their own equipment set without sharing- $8,000- One-time</t>
  </si>
  <si>
    <t>Having enough equipment and glassware for each student in Chem 150 will reduce the possiblity of COVID19 transmission and will comply with county and state social distances guidelines when we return to campus and will also increase student retention and succes rate.</t>
  </si>
  <si>
    <t>By county and state ordinance we must maintian social distance. It is imposttible to do so if students have to share equipment</t>
  </si>
  <si>
    <t xml:space="preserve">Must maintain social distance and sharing equipment as much as possible. </t>
  </si>
  <si>
    <t>no</t>
  </si>
  <si>
    <t>To engage every student</t>
  </si>
  <si>
    <t>STEM:13 - Chem5- Funding  for sufficient equipment for each student in Chem 152 to have their own equipment set without sharing- $15,000- One-time</t>
  </si>
  <si>
    <t>Having enough equipment and glassware for each student in Chem 152 will reduce the possiblity of COVID19 transmission and will comply with county and state social distances guidelines when we return to campus.  Will also increase student retention and succes rate.</t>
  </si>
  <si>
    <t>Must maintain social distance and sharing equipment as much as possible.</t>
  </si>
  <si>
    <t>STEM:12 - Phys8- Obtain another 20 laptops- $12,000- One-time</t>
  </si>
  <si>
    <t>To keep students involved in data collection</t>
  </si>
  <si>
    <t>STEM:15 - Chem7- Funding  for sufficient equipment for each student in Chem 120 to have their own equipment set without sharing- $10,000- One-time</t>
  </si>
  <si>
    <t>Having enough equipment and glassware for each student in Chem 120 will reduce the possiblity of COVID19 transmission and will comply with county and state social distances guidelines when we return to campus and will also increase student retention and succes rate.</t>
  </si>
  <si>
    <t>FASH29 - Choir2: Purchase choral risers and acoustical performance shells.- $10,000- Ongoing</t>
  </si>
  <si>
    <t>Due to Covid 19 I do not think this is necessary for the next academic year</t>
  </si>
  <si>
    <t>BIST36 - COSM12: Design infrastructure remodel  to include four instructional rooms. -$To be determined- One-time</t>
  </si>
  <si>
    <t xml:space="preserve">Designing the infrastructure remodel to include four rooms allows the department to accomodate current growth, offer esthetics program, offer cross-over-barber program, and include a separate State Board testing area. </t>
  </si>
  <si>
    <t>To be determined</t>
  </si>
  <si>
    <t>This recommendation will eventually be needed as the cosmetology program expands once the Voc-Tech building is renovated to house an expanded COSM program.</t>
  </si>
  <si>
    <t>FASH7 - Art4: Prepare electrical system in D-42 for firing of kiln, or disassemble and remove kiln- $300- One-time</t>
  </si>
  <si>
    <t>By repairing the electrical system, the kiln will be usable as an instructional piece of equipment., providing students with the experience of creating functional and non-functional ceramics. If the kiln cannot be used in the classroom, it needs to be removed to clear space for instruction.</t>
  </si>
  <si>
    <t>0-300</t>
  </si>
  <si>
    <t>The kiln takes up valuable space in a crowded classroom. If it’s not usable, it should be disassembled and removed.</t>
  </si>
  <si>
    <t>Kiln will be relocated to area outside of IB 2</t>
  </si>
  <si>
    <t>STEM:45 - Phys3: Ladder to access upper cabinets safely - $250 - One-time</t>
  </si>
  <si>
    <t>General supplies funds</t>
  </si>
  <si>
    <t>SSCI1 - Child Ed 2: Acquire monies to purchase webcams, technology tools for livestream videos and technology resources in CDC classrooms- $500- One-time</t>
  </si>
  <si>
    <t>Research the appropriate webcam, price, technology resources, and determine the ease of use in the set-up of a preschool classroom.  Full-time Practicum instructors are held accountable for the check-out and return of the equipment to a designated location. Given proper instruction, mentor preschool teacher maintain, operate, and ensure the safekeeping of equipment.</t>
  </si>
  <si>
    <t>Needs collaboration with CDC Mentor Teachers &amp; CDC Director</t>
  </si>
  <si>
    <t>Technology needed to enhance student success</t>
  </si>
  <si>
    <t>Essential for CDEV practicum; aligns with strategic initiative and supports student learning with technology</t>
  </si>
  <si>
    <t>BIST3 - COSM14: Expand Styling Products -$1500- One-time</t>
  </si>
  <si>
    <t xml:space="preserve">Recommendation provides  students the opportunity to practice course curriculum in hair care, provide client services, and enhance workforce success. </t>
  </si>
  <si>
    <t>This can come from Instructional Materials existing funds.</t>
  </si>
  <si>
    <t>STEM:20 - Chem2: Fix the drain on the back of MS228- $100- One-time</t>
  </si>
  <si>
    <t>Iliminate possible injury to students and/or staff. Will creat a better learning and workign environemnt for students and staff.</t>
  </si>
  <si>
    <t>facilities</t>
  </si>
  <si>
    <t xml:space="preserve">Someone may be injured, strained their ankle or break it because the drain is not cracked. </t>
  </si>
  <si>
    <t>SSC 9: Provide additional communal space for student group and solo study.  Install 6-8 tables/pods/lounge furniture for the L-SSC (1st and 2nd floor). - $5,000- One-time</t>
  </si>
  <si>
    <t>Students will experience a supportive atmosphere that promotes intellectual development for peer-to-peer and independent learning.  Students will find the college's facilities conducive to community and study. Students will have comfortable and sufficient space to commune and "pass-time" instead of leaving campus immediately after class. Their extended presence on campus will allow them to seek out a variety of services (enrollment, financial, academic, extracurricular).</t>
  </si>
  <si>
    <t>STEM:49 - Chem4- Funding to purchase PPE for all staff and faculty- $2,000- One-time</t>
  </si>
  <si>
    <t>Purchasing sufficent and adequate PPE equipment for all Chemistry staff and faculty will minimize the transmission of COVID19 when we return to in-person classes.</t>
  </si>
  <si>
    <t>Provided by Maintenance and Pandemic Team</t>
  </si>
  <si>
    <t>This is already available through the college.</t>
  </si>
  <si>
    <t>FASH5 - Art7: Purchase instructional materials such as tools and materials for art courses- $600- Ongoing</t>
  </si>
  <si>
    <t>Purchasing paper, canvas, paint, rulers, pencils, wood, metal etc. for courses will allow instructors to demonstrate art-making techniques to students as part of instruction.</t>
  </si>
  <si>
    <t>STEM:22 - Math3- Install whiteboards along all the classroom walls that do not have a window- $0</t>
  </si>
  <si>
    <t>Creates more writing space; gives more room to adequately explain concepts, improve retention and success rates</t>
  </si>
  <si>
    <t>More space available for use of technology</t>
  </si>
  <si>
    <t>Instruction and class activies</t>
  </si>
  <si>
    <t>Should be included in Math Science renovation</t>
  </si>
  <si>
    <t>BIST19 - COSM15: Install safety plexiglass between all stations due to COVID-19-$10000- One-time</t>
  </si>
  <si>
    <t>Provides a safe environment for all our students and faculty during COVID-19.</t>
  </si>
  <si>
    <t>Adhere to local safety and sanitation health regulation standards. Provided a safe environement for all students and faculty during COVID-19.</t>
  </si>
  <si>
    <t>This recommendation was reviewed during the pandemic and its feasibility was questioned. It may become a necessity depending on how the college returns to face-to-face instruction.</t>
  </si>
  <si>
    <t>HEPS:3 - AJ4- Contact the Bureau of Security Investigative and Services (BSIS) and the Commission on Peace Officers Standards and Training (POST) to initiate the certification process. $5000-Ongoing</t>
  </si>
  <si>
    <t>Completion of the certification process will result in offering the current AJ 49 course for state certification for security officers</t>
  </si>
  <si>
    <t>Some of the activities in the class will require the use of the gym or field for certain activities.</t>
  </si>
  <si>
    <t>The exams are administered via online, the use of the computer lab in VT may be required to administer exams</t>
  </si>
  <si>
    <t>Certification generates enrollment</t>
  </si>
  <si>
    <t>SSC 11: Purchase change machine for SSC Computer Lab- $2,500- One-time</t>
  </si>
  <si>
    <t>Students will be able to identify the resources and supplies available to them and utilize these resources to meet their academic goals. Student will not have to walk to the student store or ask random passersby in the SSC for change for print services.</t>
  </si>
  <si>
    <t>SSCI13 - Child Ed 10: Establish a stipend for the CDTC Administrator to fulfill all the requirements - $2,000- Ongoing</t>
  </si>
  <si>
    <t xml:space="preserve">Visit individual faculty classes to garnish interest for grant application. Determine eligibility of students based on priorities established by CDTC before the initializing application process. Hold workshops to assist students with the grant application process. Review, approve, and submit permit, certificate, and degree applicable courses to CDTC within timelines. Serve as a laison between Compton College and CDTC and attend Zoom meetings to keep abreast of changes to requirements. Submit initial program budget at start of fall semester and complete an annual year-end program narrative report. Complete required documentation for applications that surpass allocated funding amount. Request amendment from CDTC to the current Instructional Contract and submit to Compton College Board for approval.  </t>
  </si>
  <si>
    <t>Stay in close collaboration with CDTC to be informed of updates</t>
  </si>
  <si>
    <t xml:space="preserve">Meet all CDTC contractual obligations </t>
  </si>
  <si>
    <t>STEM:19 - Chem1: Fix the faucets not working in MS 228 and MS231- $400- One-time</t>
  </si>
  <si>
    <t>Will ensure students have a proper working laboratory equipment and minimize the sharing of equipment.</t>
  </si>
  <si>
    <t>Students cannot clean their glassware at their own working area, wahs their hands; need to avoid close contact with others in the pandemic</t>
  </si>
  <si>
    <t>STEM:2 - Bio3: Purchase 64 Coplin staing glass jars - $8,098 - One-time</t>
  </si>
  <si>
    <t>Biology and microbiology</t>
  </si>
  <si>
    <t>FASH17 - ESL1: Provide funding for promotional banners to place them around the city of Compton, Lynwood, Paramount and Carson. - $15,000- Ongoing</t>
  </si>
  <si>
    <t xml:space="preserve">The ESL program needs promotion and advertising to grow and reach the thousands of English language learners in the community. Advertising and outreach is key so second language learner population is aware of the educational resources Compton College provides. After completing the ESL program, students be able to enroll in the credit and vocational programs Compton College offers.  </t>
  </si>
  <si>
    <t>Outreach - SS</t>
  </si>
  <si>
    <t>We have explored banners and are working on this for the college as a whole</t>
  </si>
  <si>
    <t>BIST2 - Business1: Purchase TurboTax and QuickBook software- $5,000- Unknown</t>
  </si>
  <si>
    <t>Turbo tax and Quick Book software will trigger enrollment which will result in enhanced Retention and Success Rate as well as Fill Rate</t>
  </si>
  <si>
    <t>Enhanced enrollment in Computerized Accounting and Taxtion classes shall alos imrove the Fill Rate, Success Rate and Retention Rtae for other business classes in particular and all other disciplines in general</t>
  </si>
  <si>
    <t xml:space="preserve">Quick Books and Turbo Tax are well respected intute software addoptation thereof shall meet the and beat the Chancellor's Office as well as Business and Industry trends  </t>
  </si>
  <si>
    <t xml:space="preserve">32 Updated computers and 2 printers to be housed in a Smart Class Room. </t>
  </si>
  <si>
    <t>This is a justifiable recommendation to ensure student learning and success.</t>
  </si>
  <si>
    <t>Program Review not completed</t>
  </si>
  <si>
    <t>HEPS:5 - AJ2- Establish a website that will direct students interested in the AJ courses/certificates/degree.- $2500-One'time</t>
  </si>
  <si>
    <t>Students who are interested in taking AJ courses will be able to explore their options and make online inquiries.</t>
  </si>
  <si>
    <t>The creation of the site will be a collaboraive effort between marketing, webmaster and division faculty.</t>
  </si>
  <si>
    <t>Will need to work with the webdesigner to create a homepage as well as the shell for the faculty to create content as well as the links to other campus resources.</t>
  </si>
  <si>
    <t xml:space="preserve">Student support. Not moved to unit. </t>
  </si>
  <si>
    <t>STEM:18 - Bio1: Repair sinks, intall garbage disposals, and strainers- $4,000- One time</t>
  </si>
  <si>
    <t>Facilitate students need which leads to success</t>
  </si>
  <si>
    <t>Improve retantion in anatomy, physiology, microbiology and biology courses</t>
  </si>
  <si>
    <t>safe and healthy condition will be created</t>
  </si>
  <si>
    <t>Repair  and installing</t>
  </si>
  <si>
    <t>Work Order</t>
  </si>
  <si>
    <t>STEM:1 - Bio10: Remodel MS-105 to accommodate biomanufacturing equipment - $136,102 - One-time</t>
  </si>
  <si>
    <t>Renovation</t>
  </si>
  <si>
    <t>Currently planned as part of building renovation</t>
  </si>
  <si>
    <t>STEM:42 - Bio6: Purchase Lynda.com -$300 - Ongoing</t>
  </si>
  <si>
    <t>Monthly payement for having access</t>
  </si>
  <si>
    <t>25/month</t>
  </si>
  <si>
    <t xml:space="preserve">Biology </t>
  </si>
  <si>
    <t>contineously</t>
  </si>
  <si>
    <t>Purchase the connection</t>
  </si>
  <si>
    <t>Supplies fund</t>
  </si>
  <si>
    <t>Lynda.com was folded into the VRC</t>
  </si>
  <si>
    <t xml:space="preserve"> Strong Workforce 1: Develop a CWEE Handbook, along with the policies and procedures to administer the  Cooperative Work Experience Education program. - $80,000 - Ongoing</t>
  </si>
  <si>
    <t>Through acquiring College Central Network for three years we have an Experiential Learning Module that will help us manage applications, learning agreements and student data. We will gain approval of program documents and have the ability to communicate with employers and faculty through completion of the learning agreement and system. This outcome will help students earn Career Work Experience credit and earn CTE coursework completion towards the 9 unit  or more milestone leading to a certificate or associate degree.</t>
  </si>
  <si>
    <t xml:space="preserve">CTE Faculty need to establish when they would want to offer the CWEE classes in their discipline. </t>
  </si>
  <si>
    <t>Compton College will need to pay Worker's Compensation insurance for student intern participants.</t>
  </si>
  <si>
    <t>On-going communication with employers regarding acceptable types of job duties based on the experience and training level of the intern.</t>
  </si>
  <si>
    <t>Software operates outside of the campus servers.</t>
  </si>
  <si>
    <t>Unclear why it costs $80,000 to develop a handbook</t>
  </si>
  <si>
    <t>FASH30 - Comm5: Modern classroom furniture - Five foot bench tables with wheels and ergonomic chairs with wheels- $20,000- One-time</t>
  </si>
  <si>
    <t xml:space="preserve">Research shows that by working together in small groups, students can develop critical thinking skills, exchange knowledge, share expertise, increase motivation and improve their attitudes toward learning. Cooperative learning experiences spurs promotive interaction (team building), interpersonal skills and group processing. From a classroom management point of view, set up and break down of classroom furniture with wheels takes less time and therefore allows the next class and instructor to arrive with at an organized learning space. </t>
  </si>
  <si>
    <t xml:space="preserve">All other departments using the classrooms with the new furniture would yield the same  benefits. </t>
  </si>
  <si>
    <t>Comm is moving into IB 1 or 2</t>
  </si>
  <si>
    <t>SSC 12: Add vending machine to SSC 1st floor - $6,000- Ongoing</t>
  </si>
  <si>
    <t>Students will be able to identify the resources and supplies available to them and utilize these resources to meet their academic goals. Students will not have to walk across campus to the student store or other distant vending machines for scantrons and other acaemic supplies that they need.</t>
  </si>
  <si>
    <t xml:space="preserve">Requires facilities department oversight. Funding need for initial purpose and continual restock. </t>
  </si>
  <si>
    <t>SSC2: A uniform usage tracking system for the SSC and the SSC Computer Lab.- $20,000 - Ongoing</t>
  </si>
  <si>
    <t>In this age of technology, our usage data collection method is antiquated. The purchase of a student tracking system will allow SSC staff to track all of the SSC and academic support services provided to accurately show usage, and have data for scheduling, SLO’s, demonstrate retention and success rates, and ongoing planning and budgeting.  System data may also be shared with faculty and various programs on campus that require student usage reports of tutoring and other academic support services and programs.  In summer 2019, the college purchased the TouchNet tracking system to allow various departments to track attendance and service usage; however, this technology has yet to be implemented.  Hardware and software malfunctions continue to delay the full implementation of the TouchNet system. Based, on the various technological issues, it is unlikely that the TouchNet system will meet the attendance/service tracking needs of the SSC. Currently, the SSC is testing the Pisces platform to meet department data collection needs.</t>
  </si>
  <si>
    <t xml:space="preserve">Liscencing. Canvas integration. Banner integration. </t>
  </si>
  <si>
    <t>We have One Card and IT is working with the vendor</t>
  </si>
  <si>
    <t>BIST15 - COSM1: Hire a part-time cosmetology assistant for the evening program. -$30000- Ongoing</t>
  </si>
  <si>
    <t xml:space="preserve">Provides dispensary and time card assistance to both students and professors in the evening program and this aim supports the program operating optimally. </t>
  </si>
  <si>
    <t>Former evening cosmetology assistant was not replaced. Program relies on existing assistants rotating shifts or overtime assignments. After pandemic, this need should be reexamined.</t>
  </si>
  <si>
    <t>This has already been approved</t>
  </si>
  <si>
    <t>FASH8 - Art8: Provide guest artist fees for workshops with students- $800- Ongoing</t>
  </si>
  <si>
    <t>Bringing in guest artists to conduct workshops with students is a vital part of every art program. Students get information about creative careers, learn new techniques, and are inspired to continue their education in Art.</t>
  </si>
  <si>
    <t>SSCI17 - Child Ed 3: Initiate a stipend for child development center mentor teachers at Compton College CDC and/or community preschools, who demonstrate quality teaching and maintain a model environment, to serve as mentors for Practicum students.  - $3000- Ongoing</t>
  </si>
  <si>
    <t>Designate a small committee of individuals comprised of course instructors, administrator or designee, an advisory committee member, and a content expert from the field to observe and rate the potential mentor teacher, using the ECERS and CLASS assessment tool. Arrange a final meeting to discuss the results and eligibility of the candidate a viable mentor for Practicum students. Provide a stipend of $100 per student, not to exceed 4 students, per mentor, per semester, to give feedback to students.</t>
  </si>
  <si>
    <t>$100 x 30 students =$3,000.00</t>
  </si>
  <si>
    <t xml:space="preserve">CDC Mentor Teachers </t>
  </si>
  <si>
    <t>SSC 5: Purchase Ipads and Ipencils for SSC tutoring and embedded coach staff. - $18,000 - One-time</t>
  </si>
  <si>
    <t xml:space="preserve">Tablet purchase supports the continuation of SSC online tutoring andragogy/ operations while most learning and support services remain online due to the COVID-19 pandemic. Tablets provide a more sophisticated white board; especially, for math and science tutoring sessions. </t>
  </si>
  <si>
    <t>May require IT helpdesk services.</t>
  </si>
  <si>
    <t>Already purchased this spring</t>
  </si>
  <si>
    <t>HEPS:9 - PE3- Kinesiology Instructor with an emphasis as athletic coach - Football- $80,000- Ongoing</t>
  </si>
  <si>
    <t>Previous full time exercise science faculty member retired. This recommendation should be  addressed prior to the  renovation of the new PE complex building renovation scheduled after 2023</t>
  </si>
  <si>
    <t>Faculty member will recruit potential student athletes increasing FTE along with athletes taking the required 12 more units and getting an Associate degree and matriculate to a university.</t>
  </si>
  <si>
    <t xml:space="preserve">Coaching staff to improve the enrollment. Not moved to unit. </t>
  </si>
  <si>
    <t>This goes through the Faculty Hiring Process</t>
  </si>
  <si>
    <t>HEPS:6 - AJ1- Create a club where students can connect and network with other students seeking a career or taking classes in public safety- $500-One'time</t>
  </si>
  <si>
    <t>A means for students with similar interest to student, participate in activities that will enhance their academic experience.</t>
  </si>
  <si>
    <t>This will require the collaboration with student services to address the guidelines of club formation.</t>
  </si>
  <si>
    <t>Satisfy the distrct requirements to establish a club</t>
  </si>
  <si>
    <t xml:space="preserve">Peer support to enhance learning. Not moved to unit. </t>
  </si>
  <si>
    <t>HEPS:1 - PE1- Kinesiology Instructor with an emphasis as athletic coach -Softball - $80,000- Ongoing</t>
  </si>
  <si>
    <t>Prioritized in previous program review/plan builder process. This position was offered in 2018 and no candidate was hired. This position was  identified along with other full time positions in the recent program review. This recommendation should be addressed prior to the  renovation of the new PE complex building renovation scheduled after 2023</t>
  </si>
  <si>
    <t>Faculty member will recruit potential student athletes, increasing the school  FTE along with athletes taking the required 12 more units and getting an Associate degree and matriculate to a university.</t>
  </si>
  <si>
    <t>Full-time instructor / coach for a women's program</t>
  </si>
  <si>
    <t>SSCI8 - Child Ed 8: Secure funding to support the Child Development Advisory Committee to purchase light meals and/or gift cards for community industry leaders- $500- Ongoing</t>
  </si>
  <si>
    <t>Solicit recommendations from industry leaders to determine if Compton College Child Development program meets the employment and knowledge basis for students to get jobs.</t>
  </si>
  <si>
    <t>Advice from Childhood Education Advisory Board members</t>
  </si>
  <si>
    <t>SSCI5 - Ethnic Studies 1: Purchase Films on Demand Master Academic package to provide universally accessible films and docs  for FTF and Online courses.- $8,346- Ongoing</t>
  </si>
  <si>
    <t xml:space="preserve">Will help to make our ftf and online course content accessible to students.  Will increase success and retention.  Increase FTES. Compton will increase the number of courses in the Consortium thereby increasing FTE's since content will be compliant.  </t>
  </si>
  <si>
    <t xml:space="preserve">1077-8346 </t>
  </si>
  <si>
    <t>Purchase of Films on Demand Master Academic Package will improve instruction across all Pathways and Programs incl. DE</t>
  </si>
  <si>
    <t xml:space="preserve">N/A </t>
  </si>
  <si>
    <t>Faculty training of enhanced features like embedded quizzes may be required.</t>
  </si>
  <si>
    <t>Duplicate - This request has been addressed last year when faculty expressed discontent with Intelecom and requested Films On Demand instead.</t>
  </si>
  <si>
    <t>Films on Demand purchased</t>
  </si>
  <si>
    <t>SSCI16 - Child Ed 7: Funding needed to hire one full-time Childhood Education faculty members - $80,000- Ongoing</t>
  </si>
  <si>
    <t>Hire one full-time Childhood Education faculty members to offer stability in planning and curriculum functions within department and a consistent level of availability to students.</t>
  </si>
  <si>
    <t>Request Human Resources assistance for job descriptions.</t>
  </si>
  <si>
    <t>SSCI10 - Child Ed 4: Enforce the Childhood Education Emergency Plan and Safety Measures in accordance with Compton College’s Pandemic Outbreak-Emergency Operations Plan (CCPOEOP).  $0- Ongoing</t>
  </si>
  <si>
    <t xml:space="preserve">Draft the Childhood Education Emergency Plan and Safety Measures that highlights the protocols required due the COVID-19 pandemic.  The detailed plans will delineate the required immunization and timelines which include the CA. mandated immunizations (effective 2017), the monthly COVID-19 testing (in accordance with CCPOEOP), and other preventive measures including mask, gloves, disinfective wipes, and hand sanitizers (required by CA. Public Health). These plans will adhere to guidelines provided by:  Center Disease Control (CDC), CA. Department of Social Services (CDSS), CA. Department of Public Health (CDPH) and Community Care Licensing (CCL). Search for quality mentor sites that have developed social distancing protocols to safeguard the health of Practicum students. Work closely with local and community mentor sites to ensure students are adhering to safety guidelines.   </t>
  </si>
  <si>
    <t>Dean's review</t>
  </si>
  <si>
    <t>Need written Emergency Plan from Childhood Education during COVID for Practicum Students placed at community mentor sites</t>
  </si>
  <si>
    <t>HEPS:8 - PE2- Kinesiology Instructor with an emphasis as athletic coach - Basketball- $80,000- Ongoing</t>
  </si>
  <si>
    <t>Previous full time exercise science faculty member left in 2007 This recommendation should be addressed prior to the  renovation of the new PE complex building renovation scheduled after 2023</t>
  </si>
  <si>
    <t>Faculty member will recruit potential student athletes increasing the school FTE along with athletes taking the required 12 more units and getting an Associate degree and matriculate to a university.</t>
  </si>
  <si>
    <t>FASH13 - SocialMedia3: Funds to support recruitment efforts marketing/advertising - $5,000- One-time</t>
  </si>
  <si>
    <t>Advertising and marketing plan will be needed to recruit students for the social media program.  The goal is to increase enrollment and attract new students</t>
  </si>
  <si>
    <t>FASH24 - Art1: Hire a full time digital art instructor- $85,000- Ongoing</t>
  </si>
  <si>
    <t>A full time digital art instructor will modernize the art department by creating new curriculum and courses in digital art, web design, animation, game design and animation. Compton College would attract students interested in the growing field of digital art and design.</t>
  </si>
  <si>
    <t>60,000-85,000</t>
  </si>
  <si>
    <t>HEPS:10 - PE4- Kinesiology Instructor with an emphasis as athletic coach - Track &amp; Field /X Country- $80,000- Ongoing</t>
  </si>
  <si>
    <t>Previous full time exercise science faculty has left the department in 2011.This recommendation should be  addressed prior to the  renovation of the new PE complex building renovation scheduled after 2023</t>
  </si>
  <si>
    <t>Faculty member will recruit potential student athletes increasing the school  FTE along with athletes taking the required 12 more units and getting an Associate degree and matriculate to a university.</t>
  </si>
  <si>
    <t>HEPS:4 - Hum Dev1: Both the Theory &amp; Foundation courses will be courses that students take for a degree.  - $40,000- Ongoing</t>
  </si>
  <si>
    <t xml:space="preserve">Create two HDEV courses (Theory &amp; Foundation) to be part of a degree program.  </t>
  </si>
  <si>
    <t xml:space="preserve">These two courses will have a pathway for a degree and or transfer.  </t>
  </si>
  <si>
    <t xml:space="preserve">None </t>
  </si>
  <si>
    <t xml:space="preserve">Faculty should also have the Canvas Training.  </t>
  </si>
  <si>
    <t>Course development by faculty</t>
  </si>
  <si>
    <t>SSCI6 - History1: Purchase Films on Demand Master Academic package to provide universally accessible films and docs  for FTF and Online courses.- $8,346- Ongoing</t>
  </si>
  <si>
    <t xml:space="preserve">Will help to make our ftf and online course content acceddible to students.  Will increase success and retention.  Increase FTES. Compton will increase the number of courses in the Consortium thereby increasing FTE's since content will be compliant.  </t>
  </si>
  <si>
    <t>FASH23 - ForeignLang3: Funding for Spanish tutor- $15,000- Ongoing</t>
  </si>
  <si>
    <t xml:space="preserve">It will help us with our retation goals. </t>
  </si>
  <si>
    <t xml:space="preserve">Yes! It will impact Human Resources in the hiring process. </t>
  </si>
  <si>
    <t>This should be part of the tutoring in the SSC</t>
  </si>
  <si>
    <t>FASH14 - Lib3: Acquire EZ Proxy via OCLC.- $4,000- Ongoing</t>
  </si>
  <si>
    <t>Allow SSO for databases by streamlining log-in through a single account (MyCompton). This acquisition would eliminate the need for multiple usernames and passwords for each database vendor, simplifying access and improving convenience and efficiency of log-in.</t>
  </si>
  <si>
    <t>We will need ITS' assistance with setup.</t>
  </si>
  <si>
    <t>EZ Proxy will streamline database login process.</t>
  </si>
  <si>
    <t>SSCI15 - Psych 1: Hire a full-time Psychology faculty member- $110,000- On-going</t>
  </si>
  <si>
    <t>The goal for the psychology position is a replacement position to continue increasing psychology course sections in PSYC 116 and PSYC 122. This will increase student enrollment and the position was previously linked and funded in the academic budget. The position will support the college mission statement. This position will support meeting the College Strategic Initiative Plan A and B referenced in the Psychology Program Review under Prioritized Recommendations (Section 10) number 1. Thus, replacing a full-time faculty position will increase enrollment, completion rates for our students. This will also increase our psychology degree rates.</t>
  </si>
  <si>
    <t>Human Resources support would be needed to approve the job description and faciliate the job hiring process.</t>
  </si>
  <si>
    <t>This will align with the college planning process.</t>
  </si>
  <si>
    <t xml:space="preserve">Not applicable </t>
  </si>
  <si>
    <t>A needs assessment is required before a request is forwarded to the VP of Academic Affairs and the Hiring priority committee.</t>
  </si>
  <si>
    <t>BIST11 - AirConRepair19: Acquire a centralized printer &amp; copier for CTE department use- $4,000- One-time</t>
  </si>
  <si>
    <t>Copy center has proven and failed to provide printed documents on-time. When documents need to be printed same day, copy center cannot accommodate same day or last minute copies/printed documents.</t>
  </si>
  <si>
    <t>Positive impact as the printer/copier can be centralized and shared offering all students to have copies when needed without waiting for copy center to fulfil order requests.</t>
  </si>
  <si>
    <t>Printer can be shared by CTE programs in one location. Printer access is available in the Dean's office area.</t>
  </si>
  <si>
    <t>FASH25 - ForeignLang1: Funding for a Japanese adjunct instructor will  provide the language requirement for our students to meet their goals.- $25,000- Ongoing</t>
  </si>
  <si>
    <t>It will help us meet our FTS goals. And provide our feeder schools with language instructors.</t>
  </si>
  <si>
    <t>STEM:35 - Chem9- Hire SI coaches for Chem 120, 104 and 150. - $10,000- Ongoing</t>
  </si>
  <si>
    <t>Provide assistance to all students who struggle in these courses. Whether the teaching modality is in-person or remotely</t>
  </si>
  <si>
    <t>Student Success Center</t>
  </si>
  <si>
    <t>Request from Student Success Center</t>
  </si>
  <si>
    <t>Part of SSC Tutoring</t>
  </si>
  <si>
    <t>BIST60 - AirConRepair1: Update/remodel HVACR facilities- $500,000- One-time</t>
  </si>
  <si>
    <t>Designing the infrastructure remodel to include additional square footage that is not shared with the smog referee. This square footage would allow the students to work safely on equipment. In addition, an updated power source is required to run equipment in various locations of the lab.</t>
  </si>
  <si>
    <t xml:space="preserve">Program review goal that supports offering excellent programs that lead to degrees and certificates in the HVACR field. </t>
  </si>
  <si>
    <t>This is a justifiable recommendation, renovation plans are on-going for the Voc-Tech building. Anticipated renovations are scheduled for 2022 to 2024. The College has a contract to provide facilities space for Inter-Agency Agreement to operate Smog Referee at Compton College.</t>
  </si>
  <si>
    <t>Part of Voc Tech renovation</t>
  </si>
  <si>
    <t>STEM:24 - Phys17-Develop a community network that includes local high schools and 4-year colleges, and industry.- Unknown- One-time</t>
  </si>
  <si>
    <t>Unknown</t>
  </si>
  <si>
    <t>Faculty responsibility. IIST support</t>
  </si>
  <si>
    <t>FASH16 - Lib2: Acquire streaming video to replace/complement physical AV collection.- $19,000- Ongoing</t>
  </si>
  <si>
    <t>Provide greater accessibility to resources, as many students may not have access to equipment to play CD/DVDs. Streaming video would also be a great resource for faculty, who can then embed into curriculum for F2F or online instruction. This would allow the library to offer a more diverse and robust collection.</t>
  </si>
  <si>
    <t xml:space="preserve">  </t>
  </si>
  <si>
    <t>STEM:23 - Math6- Set up a supply room with classroom and office supplies- $5,000- Ongoing</t>
  </si>
  <si>
    <t>Provides the supplies need for instruction, facilitates student success</t>
  </si>
  <si>
    <t>$5000 annually</t>
  </si>
  <si>
    <t>Math does not have a supplies account</t>
  </si>
  <si>
    <t>STEM:17 - CHem3: Have fudning for those students who cannot purchase the license for an online adaptive HW software in Chem 120 and 104- $2,000- One-time</t>
  </si>
  <si>
    <t>Provide better online support for struggling students in virtual learning environemnt. Success rate has drastically decreased in Chem 120 and 104 due to the change to remote learning.</t>
  </si>
  <si>
    <t>IT</t>
  </si>
  <si>
    <t>Students are struggling with online learning and some do not have the funds to purchase the online HW license</t>
  </si>
  <si>
    <t>Helpful resource for practice and learning</t>
  </si>
  <si>
    <t>FASH20 - English3: Working with library faculty, English faculty (and other instructional designer), to create a shared research module for Canvas - $10,000- One-time</t>
  </si>
  <si>
    <t>Research methods module that can be downloaded and used by all faculty in Canvas</t>
  </si>
  <si>
    <t xml:space="preserve">Library and distance education will be needed </t>
  </si>
  <si>
    <t>FASH22 - ForeignLang2: Funding for Spanish adjunct instructors will provide the language requirements for our students to meet their goals. -$25,000- Ongoing</t>
  </si>
  <si>
    <t>SSCI14 - Ethnic Studies 2: The Ethnic Studies Scholarship, will help with recruitment and completion of the Ethnic Studies Transfer Degree program that begins Fall 2021.- $20,000- On-going</t>
  </si>
  <si>
    <t xml:space="preserve">Compton College will be offering beginning Fall 2021, an Ethnic Studies Transfer Degree and possible Diversity Equity and Inclusion Certificate. </t>
  </si>
  <si>
    <t>Offer $1,000 dollar scholarships for the academic year for students who commit to the Ethnic Studies Transfer Degree.  This will help with retention and completion.</t>
  </si>
  <si>
    <t>Compton College and Chancellors Call to Action</t>
  </si>
  <si>
    <t>STEM:25 - Phys18-Develop a formal connection with local industry, from informal existent one at present.- unknown- One-time</t>
  </si>
  <si>
    <t>faculty responsibility. TST support</t>
  </si>
  <si>
    <t>BIST21 - CIS2: Keep our hardware and software up to date- $14,000- Ongoing</t>
  </si>
  <si>
    <t xml:space="preserve">Expect to increase student enrollment, retention, and course success </t>
  </si>
  <si>
    <t>BIST15 - COSM16: Replace the clinic floor facial bed. -$2000- One-time</t>
  </si>
  <si>
    <t xml:space="preserve">Maintianing equiipment ensures students are able  to complete practcal exercises illustrated in program curriculum.  </t>
  </si>
  <si>
    <t>STEM:44 - Phys13- Study whether to develop or purchase of a CLEA-like simulation software - $100- One-time</t>
  </si>
  <si>
    <t>faculty responsibility</t>
  </si>
  <si>
    <t>FASH26 - Art3: Hire part time studio/gallery assistant- $1,000- Ongoing</t>
  </si>
  <si>
    <t xml:space="preserve">An assistant is needed for the preparation and staffing of the annual student exhibition, a highlight of the year for art students, their family and friends, and the larger Compton College community. An assistant is required in order to prepare the show and sit in the gallery for open hours. Open gallery hours allow the community to see exhibition, providing outreach and recruitment. </t>
  </si>
  <si>
    <t>Not sure of the need for the next year due to Covid 19</t>
  </si>
  <si>
    <t>BIST18 - COSM22: Purchase 1 orbiting hair dryer -$500- One-time</t>
  </si>
  <si>
    <t>Provides students the opportunity to practice course curriculum designed for student program and workforce success.</t>
  </si>
  <si>
    <t>STEM:26 - Phys10- Convert 4 semester Physics 1 sequence to 3 semesters- $1,000- One-time</t>
  </si>
  <si>
    <t>Faculty responsibility. In progress.</t>
  </si>
  <si>
    <t>FASH18 - Art2: Purchase and install a digital projector and computer in D-42- $1,200- One-time</t>
  </si>
  <si>
    <t xml:space="preserve">Replacing the old digital projector and cart with a ceiling- mounted digital projector with accompanying computer will eliminate a severe trip hazard from the classroom, therefore providing a safe learning and work environment. A safe learning environment makes students feel respected. </t>
  </si>
  <si>
    <t>Currently, the digital projector is connected to an outlet on the wall next to the entry door, forcing students to walk over the cord. There are no other nearby outlets.</t>
  </si>
  <si>
    <t>Digital presentations occur during every class session in D-42. A functioning projector and computer is required.</t>
  </si>
  <si>
    <t>Concern - status of D-Row in renovations</t>
  </si>
  <si>
    <t>Moving to IB 2</t>
  </si>
  <si>
    <t>FASH21 - SocialMedia1: Hire a full-time Journalism/Social Media faculty- $80,000- Ongoing</t>
  </si>
  <si>
    <t xml:space="preserve">This faculty hiring committee will resure Spring 2021 for a Fall 2021 anticipated start date.  This position is needed to help build a program with the film/video instructor, curriculum development, recruitment strategies, etc. </t>
  </si>
  <si>
    <t xml:space="preserve">Although this was ranked last in the survey, this position has been funded and will need additional start up costs to be successful </t>
  </si>
  <si>
    <t>In process</t>
  </si>
  <si>
    <t>FASH28 - English2: Training for faculty and tutors to understand the responsibilities and roles for each person. - $30,000- Ongoing</t>
  </si>
  <si>
    <t xml:space="preserve">Training for faculty and tutors to understand the responsibilities and roles for each person. More one-to-one attention for students. Better use of tutors in the classroom. Tutor understanding their role in the classroom </t>
  </si>
  <si>
    <t xml:space="preserve">SSC will be impacted by needing more hours for their tutors </t>
  </si>
  <si>
    <t>SSC Instructional Specialist can assist</t>
  </si>
  <si>
    <t>FASH21 - Comm4: Virtual reality ready computer and VR headset to be used with Ovation Public Speaking training online resource subscription- $2,300- One-time</t>
  </si>
  <si>
    <t>As explained above, Ovation public speaking skill resource provides students with the necessary innovative technology to bolster their public speaking skills. Appropriate technology is needed including a VR ready compuer and VR  headset. Students will improve their confidence and increase their likelohood of  successfully completing any presentations for the duration of their educational careers. In addition, their skills will be great assests to list on their resumes. This resource tool will also aid students in presenting themselves in a more professional way during job interviews and therefore stregthen their chances of securing jobs as well as having more chances of climbing up the corporate ladder once employed.</t>
  </si>
  <si>
    <t>In order for students to engage in a virtual reality speech exercise, they must have access to a VR ready computer and VR headset. These items could be made available at the Student Success Center.</t>
  </si>
  <si>
    <t>STEM:28 - Phys1: Hire a second physics/astronomy instructor - $50,000 - Ongoing</t>
  </si>
  <si>
    <t>Needs to improve the numbers. Maybe one with multiple FSA .</t>
  </si>
  <si>
    <t>BIST16 - COSM2: Purchase 10 portable steamers. -$800- One-time</t>
  </si>
  <si>
    <t>STEM:36 - Phys9- Convert courses to allow Hybrid flexibility- $1,000- One-time</t>
  </si>
  <si>
    <t>SSCI18 - Child Ed 5: Finance the purchase of new computers and printers for instructors for use at home.- $2,000- One-time</t>
  </si>
  <si>
    <t>Research computers and printers and find the most cost-efficient technological tools available for instructors to have at home so that instruction is effective for students during pandemic.</t>
  </si>
  <si>
    <t>May need IT's technical support</t>
  </si>
  <si>
    <t>Need basic technology of computer and printer for instructor use at home.</t>
  </si>
  <si>
    <t>Faculty have assigned laptops and access to printer/copiers on campus. In this remote mileu, there is no need to print out handouts to distribute to students.</t>
  </si>
  <si>
    <t>BIST30 - COSM8: Assign program coordinator to a full-time cosmetology professor and provide the individual with 20% release time for the position. -$20000- Ongoing</t>
  </si>
  <si>
    <t xml:space="preserve">Provide quality program direction to support our growing program. </t>
  </si>
  <si>
    <t>BIST17 - COSM21: Purchase 14 LED lamps (12 freshman and 2 clinic floor). -$1250- One-time</t>
  </si>
  <si>
    <t>BIST44 - CIS1: Leverage BIS TST activities, including outreach and swag specific for Apple initiatives- $5,000- Ongoing</t>
  </si>
  <si>
    <t>Program Review, Apple CEI and Apple Consulting Network (ACN) partnership</t>
  </si>
  <si>
    <t>Increase student enrollment in high demand employment with competitive living wages</t>
  </si>
  <si>
    <t xml:space="preserve"> GPD Tartar Success Team or Ongoing Funds Needed (Enhancement)</t>
  </si>
  <si>
    <t>Duplicate recommendation addressed by GPD TST</t>
  </si>
  <si>
    <t>BIST32 - ATEC4: Funding for 20 Laptop Computers,  a charging cart, and a wireless printer- $1,100- One-time</t>
  </si>
  <si>
    <t>Equiping the classroom with laptop computers  will allow the program to move away from textbooks and utilize an online based learning program in the classroom.  Additionally, students need computers to access vehicle service information prior to working on the cars in lab.  Having computers  in the classroom will promote practice with computer based testing (preparation for ASE certification), resume writing, job searching, and written communication. Lastly, using an internet based curriculum will provide flexibility in the event of future class closures like we experienced with Covid-19.</t>
  </si>
  <si>
    <t>This proposal would utilize the reallocation of Covid-19 loaner laptops returned from students and repurposed for the classroom.  Costs would be for a charging cart and a wireless printer:  Laptop Charging Cart- $800, Wireless printer $300</t>
  </si>
  <si>
    <t>Moving the program from a textbook to an online based system gives the program increased flexibility  in case of future inturuptions.</t>
  </si>
  <si>
    <t>Computer lab availability is subject to scheduling. There are laptop computers on carts that can address this request.  This recommendation is duplicated by ACR.</t>
  </si>
  <si>
    <t>FASH31 - Art9- Add 1- unit lab course= $2,400- Ongoing</t>
  </si>
  <si>
    <t>Students expressed need to access studio classrooms outside class to complete projects. Some of our students are experiencing housing insecurity without a place to complete assignments. Recent changes in studio art curriculum reduced the number of lab hours and increased
outside homework hours, crea1ng a problema1c situa1on for those students without dedicated art areas at home.</t>
  </si>
  <si>
    <t>BIST23 - COSM3: Replace freshman wig dryer. -$Appx $2,500- One-time</t>
  </si>
  <si>
    <t xml:space="preserve">Maintaining equipment ensures students are able to complete practical exercises illustrated in program curriculum.  </t>
  </si>
  <si>
    <t>Appx $2,500</t>
  </si>
  <si>
    <t>This recommendation has been requested before and aligns with student learning and success.</t>
  </si>
  <si>
    <t>FASH19 - Comm3: Ovation Public Speaking Virtual Reality monthly subscription- $2,256- Ongoing</t>
  </si>
  <si>
    <t>This innovative public speaking skill resource provides students with the necessary innovative technology to bolster their public speaking skills. Students will improve their confidence and increase their likelohood of  successfully completing any presentations for the duration of their educational careers. In addition, their skills will be great assests to list on their resumes. This resource tool will also aid students in presenting themselves in a more professional way during job interviews and therefore stregthen their chances of securing jobs as well as having more chances of climbing up the corporate ladder once employed.</t>
  </si>
  <si>
    <t>$188.00 per momth</t>
  </si>
  <si>
    <t>Ovation Virual Reality is an online computer generated training sytem and requires the use of a VR ready computer and VR headset. (request for these 2 itmes are below)</t>
  </si>
  <si>
    <t>STEM:41 - Chem10- Hire a student worker for the Chemistry Stockroom- $10,000- Ongoing</t>
  </si>
  <si>
    <t>A student helper is required to maintain the stockroom and chemistry classrooms organized, clean, and sanitized. Also assistance is desperately needed to ensure the supplies for the upcoming laboratory experiments are prepared.</t>
  </si>
  <si>
    <t>Human resources</t>
  </si>
  <si>
    <t>Request from financial aid office</t>
  </si>
  <si>
    <t>STEM:16 - Chem8- Funding  for sufficient equipment for each student in Chem 104 to have their own equipment set without sharing- $5,000- One-time</t>
  </si>
  <si>
    <t>Having enough equipment and glassware for each student in Chem 104 will reduce the possiblity of COVID19 transmission and will comply with county and state social distances guidelines when we return to campus and will also increase student retention and succes rate.</t>
  </si>
  <si>
    <t>COSM8: Assign program coordinator to a full-time cosmetology professor and provide the individual with 20% release time for the position. -$20000- Ongoing</t>
  </si>
  <si>
    <t>BIST22 - AirConRepair11: Acquire a combination forced air &amp; hydronic heating trainer (TU-208)- $64,233- One-time</t>
  </si>
  <si>
    <t>Provide students with equipment that satisfies the CORs, SLOs and PLOs as published and the opportunity to practice course curriculum designed for student program and workforce success.</t>
  </si>
  <si>
    <t>Program review goal that supports offering excellent programs that lead to degrees and certificates in the HVACR field.</t>
  </si>
  <si>
    <t>Concern arise with facility space.</t>
  </si>
  <si>
    <t>BIST39 - COSM6: Hire a part-time bonded person to run the front desk, answer phones, and take appointments. -$22000- Ongoing</t>
  </si>
  <si>
    <t>Provide quality clinic floor practices.</t>
  </si>
  <si>
    <t>STEM:27 - Phys7- Obtain hardware to launch 1 weather balloon per year- $1,000- Ongoing</t>
  </si>
  <si>
    <t>BIST46 - COSM9: Hire a full-time Cosmetology Classroom Aide.-$45000- Ongoing</t>
  </si>
  <si>
    <t xml:space="preserve">Provide quality classroom support to students. </t>
  </si>
  <si>
    <t>BIST20 - AirConRepair17: Update existing equipment that is outdated and/or non-functional -$75,000- Ongoing</t>
  </si>
  <si>
    <t xml:space="preserve">Provide a safe and ideal learning environment by updating or repairing outdated or non-functional equipment. </t>
  </si>
  <si>
    <t>Outdated equipment referred to are not enumerated. If new equipment replaces the old, facility space will not be a concern</t>
  </si>
  <si>
    <t>FASH27 - Choir 1: Hiring a piano accompanist will help with the graduation rate for music majors.- $55,000- Ongoing</t>
  </si>
  <si>
    <t>This position will support meeting the College Strategic Initiative of increasing enrollment, retention, and completion rates for our students.</t>
  </si>
  <si>
    <t>Music writing software</t>
  </si>
  <si>
    <t>BIST24 - COSM4: Purchase 2 portabe freshman massage tables.-$200- One-time</t>
  </si>
  <si>
    <t>This recommendation has been requested before and aligns with student learning and success. There is safety concern associated with this request.</t>
  </si>
  <si>
    <t>BIST58 - AirConRepair20: Hire an adjunct instructor for DDC and BAS courses- $100,000- Ongoing</t>
  </si>
  <si>
    <t xml:space="preserve">Provide quality instruction for DDC and BAS courses which require very specific training. </t>
  </si>
  <si>
    <t>Emerging staff need that supports offering excellent programs that lead to degrees and certificates in the HVACR field.</t>
  </si>
  <si>
    <t>This recommendation is subject to enrollment trends, curriculum updated and approved, and data to support this request should be in the program review.</t>
  </si>
  <si>
    <t>BIST25 - AutoCollRepair3: Cosmic Chrome- $23,586- One-time</t>
  </si>
  <si>
    <t>Instructional Equipment</t>
  </si>
  <si>
    <t>Students will learn how the chemically chrome parts. This will teach them how to repair and re-chrome parts in house. they will not have to out source.</t>
  </si>
  <si>
    <t>23586</t>
  </si>
  <si>
    <t>COSM9: Hire a full-time Cosmetology Classroom Aide.-$45000- Ongoing</t>
  </si>
  <si>
    <t>BIST28 - COSM5: Replace Facial Machine -$1200- One-time</t>
  </si>
  <si>
    <t>BIST55 - AirConRepair10: Hire a part-time tool attendant- $45,000- Ongoing</t>
  </si>
  <si>
    <t>Provide students with proper tools for lab assignments, keep an inventory log and limit the loss of assets of the equipment/tools.</t>
  </si>
  <si>
    <t>Immediate response to this request is rotating or sharing tool room attendants in Welding, MTT, and ATEC. ACRP has requested an attendant for multiple years and, when hired, that attendant could contribute to this enhancement.</t>
  </si>
  <si>
    <t>STEM:46 - Phys12- Maintain, repair, and upgrade equipment- $5,000- Ongoing</t>
  </si>
  <si>
    <t>Equipment fund available</t>
  </si>
  <si>
    <t>STEM:33 - Bio11: Purchase 3 set of text books and lab manuals for every course in biological sciences department - $4,000 - One-time</t>
  </si>
  <si>
    <t>Can be ereferenced tools in biological sciences  department</t>
  </si>
  <si>
    <t>Library has copies</t>
  </si>
  <si>
    <t>BIST33 - COSM20: Repair clinic floor projector.-$300- One-time</t>
  </si>
  <si>
    <t>Request IT support to identify compatible projector.</t>
  </si>
  <si>
    <t>BIST29 - COSM7: Purchase Milady DVDs (Studio Luma, Standard Cosmetology, 12th Edition, Make-up, Haircutting System, Braiding and Standard Nail Technology).-$4500- One-time</t>
  </si>
  <si>
    <t>Provides students comprehensive and diverse instructional resources that supports student knowledge in domains.</t>
  </si>
  <si>
    <t>STEM:47 - Bio4: Puchase 2 automatic antibiotic dispensers - $1,485 - One-time</t>
  </si>
  <si>
    <t xml:space="preserve">Creates scientific and  safe working ebnvironment  </t>
  </si>
  <si>
    <t>Purchase trhe equipment</t>
  </si>
  <si>
    <t>Regularly provided by Maintenance/ COVID-19</t>
  </si>
  <si>
    <t>STEM:43 - Physs11- Equipment inventory maintenance- $200- Ongoing</t>
  </si>
  <si>
    <t>BIST50 - AirConRepair16: Acquire Basic Refrigeration Trainer (TU-100)- $12,805- One-time</t>
  </si>
  <si>
    <t>The equipment referred to satisfy the CORs, SLOs and PLOs is unclear. Limited facilities space is a concern</t>
  </si>
  <si>
    <t>BIST34 - COSM18: Purchase 6 portable facial beds for the clinic floor. -$1000- One-time</t>
  </si>
  <si>
    <t>BIST51 - AirConRepair15: Acquire Control Board, Electric Heat Trainer (TU-302)- $4,233- One-time</t>
  </si>
  <si>
    <t>BIST52 - AirConRepair14: Acquire Gas Fired Heating Control Board (TU-502)-$8,519- One-time</t>
  </si>
  <si>
    <t>STEM:40 - Math10-Purchase 12 iPads for math faculty- $12,000- One-time</t>
  </si>
  <si>
    <t>Emerging need</t>
  </si>
  <si>
    <t>Will increase student retention and success rates</t>
  </si>
  <si>
    <t>New computers provided</t>
  </si>
  <si>
    <t>STEM:49 - Math5- Purchase document cameras- $2,000- One-time</t>
  </si>
  <si>
    <t>Use of technology, facilitates learning, increase student success</t>
  </si>
  <si>
    <t>Funded</t>
  </si>
  <si>
    <t>BIST53 - AirConRepair13: Acquire a Mobile Table-Top Air Conditioning &amp; Refrigeration Trainer (TU-805)- $TBD- One-time</t>
  </si>
  <si>
    <t>TBD</t>
  </si>
  <si>
    <t>BIST54 - AirConRepair12: Acquire a Deluxe Residential Heat Pump Trainer (TU-406) with Duct Work -$17,138- One-time</t>
  </si>
  <si>
    <t>STEM:29 - Math2- Relocate projectors and screens to be at the corner of the room- $0</t>
  </si>
  <si>
    <t xml:space="preserve">Solves the problem of screen blocking chalkboard; provides ease of access. </t>
  </si>
  <si>
    <t>Facilitates projector use</t>
  </si>
  <si>
    <t>Lauren changed to existing funds will be used</t>
  </si>
  <si>
    <t>STEM:30 - Math1- Remove all televisions and tables along the walls in MS Bldg classrooms on the second floor - $0</t>
  </si>
  <si>
    <t>2021-22</t>
  </si>
  <si>
    <t>This will allow us to install whiteboards in the classroom in the space taken up by the unused tables along the walls. This gives us greater versatility in presenting the lecture and also accomodates the teaching style of instructors. Supports retention and completion rates.</t>
  </si>
  <si>
    <t>Improve enrollment, retention, and completion rates for our students</t>
  </si>
  <si>
    <t>Some have health issues with chalk</t>
  </si>
  <si>
    <t>Adult Ed 3: Build pipeline to Health Careers by combining ESL/ noncredit course content with various pathways in Senior Care, Home Health, and CNA - $100,000 - Existing</t>
  </si>
  <si>
    <t>Through purchasing instructional equipment for the ESL Health Careers pathway it helps build a pipeline for transitioning students in language improvement and career terminology awareness (Measurable Skills Gaps).</t>
  </si>
  <si>
    <t>Workforce Development, Outreach, Health Science and Public Service. Impact on division through faculty and instructional equipment costs</t>
  </si>
  <si>
    <t>Meets criteria under the Tri City Consortium annual and 3-yr plan.</t>
  </si>
  <si>
    <t>BIST26 - AutoCollRepair7: Racks and fixture- $10,000- One-time</t>
  </si>
  <si>
    <t xml:space="preserve">They will aid not only in organization, but to make the repairs easier and professional. </t>
  </si>
  <si>
    <t>10000</t>
  </si>
  <si>
    <t>BIST59 - AirConRepair2: Reserve/Grant access to computer lab in the CTE building- $0- Existing funds</t>
  </si>
  <si>
    <t>Offer access to computers to continue the use of HVACRedu.net LMS software that is currently in use, but no access to computer lab on campus for HVACR courses.</t>
  </si>
  <si>
    <t>Computer lab availability is subject to scheduling. There are laptop computers on carts that can address this request. This recommendation is duplicated by ATEC.</t>
  </si>
  <si>
    <t>Adult Ed 1: Offer sequence of ESL 5A/5B Childhood Educator I &amp; II - No Cost</t>
  </si>
  <si>
    <t>This strategy will assist in the marketing of an ESL noncredit certificate of completion to build a workforce lexicon among limited English language speakers. Course completion will contribute to earning CDCP program credit, thus increasing program participation.</t>
  </si>
  <si>
    <t>Child Development program, ESL program sequencing</t>
  </si>
  <si>
    <t>Alignment with Strong Workforce Regional Noncredit project and expectations of the CA Adult Education Program. Meets criteria under the Tri City Consortium annual and 3-yr plan.</t>
  </si>
  <si>
    <t>Adult Ed 1:Utilize CIS 61 &amp; 62 to teach introductory content in the noncredit Apple Swift Coding program - $100,000 - Existing</t>
  </si>
  <si>
    <t>Program meets industry technology need and offers a path of entry to an essential workforce area. Activities include industry certification, job fair, and a path to further technological advancement. Opportunity to enhance the number of participants completing a noncredit certificate path. Initial path can lead to further education by transitioning to the College in for credit classes.</t>
  </si>
  <si>
    <t>Funded through Apple grant funds, Strong Workforce, and Adult Ed Funds</t>
  </si>
  <si>
    <t>CIS program, Adult Education program, need for outreach-recruitment -marketing, community organization awareness of program, and employer awareness for employee training</t>
  </si>
  <si>
    <t>Focus on strengthening coding capable residents within Compton, Lynwood, and Paramount to reduce impact of digital deserts in surrounding region. Meets criteria under the Tri City Consortium annual and 3-yr plan.</t>
  </si>
  <si>
    <t xml:space="preserve"> N/A</t>
  </si>
  <si>
    <t>BIST19 - COSM23: Cosmetology Annual Dispensary Budget. This is being included sololy as a basline. -$25000- Existing resources will be used</t>
  </si>
  <si>
    <t>This is being included sololy as a basline and not as a recommendation. It is important to all  recommendations are addrtional to the Compton College Cosmetology Annual Dispensary Budget.</t>
  </si>
  <si>
    <t>BIST27 - COSM24: PAS Cosmetology Annual Dispensary Budget. This isprovided by Adult Education and is  being included as a basline.-$10000- Existing resources will be used</t>
  </si>
  <si>
    <t xml:space="preserve">These funds are provided throiugh Adult Education, versus BIS, and is  being included as a basline. On the off-chance funds are realocated the BIS division wpoul need to increase the dispensary budget. </t>
  </si>
  <si>
    <t>BIST35 - COSM17: Utilize the off-site dispensary storage area. -$Not Applicable- No funding necessary</t>
  </si>
  <si>
    <t>Supports maintaining dispensary according to State Board safety regulations.</t>
  </si>
  <si>
    <t xml:space="preserve">Adhere to local safety and sanitation health regulation standards. </t>
  </si>
  <si>
    <t>The location of this off-site dispenary storage area is unknown. If additional storage is needed, the Voc-Tech building renovation can address this request. An immediate solution could be existing storage space in the VT building.</t>
  </si>
  <si>
    <t>BIST37 - COSM11: Create Barber Curriculum to implement at the new infrastructure. -$Not Applicable- No funding necessary</t>
  </si>
  <si>
    <t>Increase guided CTE pathways to potential students in our local area.</t>
  </si>
  <si>
    <t>This recommendation will eventually be needed as the cosmetology program expands once the Voc-Tech building is renovated to house an expanded COSM &amp; Barbering program.</t>
  </si>
  <si>
    <t>BIST38 - COSM10: Streamline cosmetology certificate application processes; Tarter Success team and potentially include CTE Pathway Specialist. -$Not Applicable- No funding necessary</t>
  </si>
  <si>
    <t xml:space="preserve">Support guided pathways and increase institutional funding by meeting funding formula requirements. </t>
  </si>
  <si>
    <t>This recommendation has been requested before and routinely received high ranking. It requires faculty and staff to determine an implementation plan. It originates from the program review but has been postponed due to pandemic.</t>
  </si>
  <si>
    <t>SSCI2 - Child Ed 11: Encourage Child Development faculty to use OER textbook for the CDEV 103 - $0- No funding necessary</t>
  </si>
  <si>
    <t>Initiate a voluntary group of instructors to meet twice a month during Winter 2021 in a collaborative effort to share non-copyrighted materials, activities, and exams. Per Board Policy, acknowledge the individual member’s collaborative efforts by communicating written recognition to the originator of the class materials.</t>
  </si>
  <si>
    <t>Supports student success</t>
  </si>
  <si>
    <t>SSCI3 - Child Ed 12: Search for additional sources of funds to support a new PK-8 program for students interested in careers in ECE-Elementary Education- $0- No funding necessary</t>
  </si>
  <si>
    <t xml:space="preserve"> Contact Child Development programs at other Community colleges to explore their sources for grants and funds that support their programs. Research possible sources of funding. AACC; Setup, Carnegie Foundation; GEAR VP; CalGRIP Workforce Investment; TS3P; PT3; Packard Foundation. Begin a collaboration with Math and Science faculty who are teaching Elementary Education prep classes for Elementary school teachers.  Strengthen relationship with Director of Adult Education and Workforce Development Support, as a source of guidance and support to search for funding for PK-8 programs that may be  available through Strong Workforce funds or Career Technical Education.</t>
  </si>
  <si>
    <t>SSCI7 - Child Ed 9: Strengthen the partnership with the Child Development Training Consortium (CDTC) and request an 100% increase in student allocation funds for the Educational Support Grants for 2021-2022 Instructional Contract. - $0- Existing resources</t>
  </si>
  <si>
    <t>Full-time CDEV faculty, as the designated CDTC Administrator, continue to keep regular communication with CDTC Specialist as program changes occur. Maintain a robust partnership with increasing allocations, void of any conditional status, on future contracts</t>
  </si>
  <si>
    <t>Collaboration with Child Development Training Consortium (CDTC)</t>
  </si>
  <si>
    <t>SSCI9 - Child Ed 6: Increase student enrollment to achieve a 5% increase from 318 students to 334 students- $0- No funding necessary</t>
  </si>
  <si>
    <t>Send flyers and emails to campus faculty, counselors, EOPS, and other appropriate campus personnel to revive interest in specific courses with low enrollment that lead to certificates: CDEV 129, 130, 150, 152, 107. Inform our Advisory Committee, Community Partners, and local Industry leaders via emails and flyers of these classed and to request their assistance in notifying their care workers to take the opportunity of enrolling in these continuation classes during COVID-19 closing of the Child Development Centers. Have a meeting to request that all CDEV instructors to assist in the department efforts to increase enrollment in all classes but particularly in CDEV 129, 130,150, 152 and 107.</t>
  </si>
  <si>
    <t>STEM:31 - Phys 2: Control the outdoor lighting- Unknown- Ongoing</t>
  </si>
  <si>
    <t>Maintenance/ Police discussion</t>
  </si>
  <si>
    <t>STEM:32 - Math8- Reopen math lab in MS 203- $40,000- Existing Resources</t>
  </si>
  <si>
    <t xml:space="preserve">Entry, Progress, Completion, </t>
  </si>
  <si>
    <t>Other areas across campus will benefit</t>
  </si>
  <si>
    <t>MS Building Renovation discussion</t>
  </si>
  <si>
    <t>STEM:37 - Phys14- Have the tenured facility member attend SCAAPT and AAPT conferences, yearly if possible- $1,800- No funding necessary</t>
  </si>
  <si>
    <t>PD Office covered</t>
  </si>
  <si>
    <t>STEM:38 - Phys15- Have the adjunct members also attend SCAAPT and AAPT conferences.- $1,800- No funding necessary</t>
  </si>
  <si>
    <t>STEM:39 - Phys16- Have the tenured faculty member attend a meeting of Astronomical Society of the Pacific or the American Astronomical Society.- $1,800- No funding necessary</t>
  </si>
  <si>
    <t>Strong Workforce 2: Design and implement a work-based learning model of career identity into the Guided Pathways Divisions - $0 - Existing</t>
  </si>
  <si>
    <t>The objectives for gaining an education must cross the twin pillars of a). Who am I? b). What am I
going to do about it? The concept of identity allows the student to frame their learning within a context of how their brain processes information and the types of activities they’ve always been good at. It asks the question of whether they have engaged in enough learning and exploration to improve their confidence in making informed career decisions based on current abilities, desired skills, and potential for success. Therefore, to answer the question, “what am I going to do about who I’ve found myself to be,” we must teach learners to engage in data interpretation and analysis through having them reflect on prior successes within educational experiences and activities to predict future success. Students' written reflection and electronic signature under statement of intent to pursue career interest and possible major will serve as initial step toward completion. Participation in activities that comprise the work-based learning continuum across Career Awareness, Career Exploration, Career Prepared, and Career Trained.</t>
  </si>
  <si>
    <t>Adult Ed 4: Faculty attend PD focused on course outline alignment &amp; differentiated  instruction for English Language Learners &amp; learner persistence - $5,000 - Existing</t>
  </si>
  <si>
    <t>Meets one of the five goals through the 18-19 three-year plan focused on aligning curriculum and providing a consortium wide PD for ESL faculty. Faculty will engage in three separate sessions of two one-hour sessions and a culminating two-hour session. Course outline alignment should assist with adult school and community college course content alignment.</t>
  </si>
  <si>
    <t>FACH GPD, ensure full-time and adjunct faculty are available to attend PD sessions. Offer stipends to participants</t>
  </si>
  <si>
    <t>PD expectation established in three-year plan goals of the Tri City plan</t>
  </si>
  <si>
    <t>SSCI11 - Poli Sci 2: Reduce maximum class size from 45 to 35- $20,000- Existing resources</t>
  </si>
  <si>
    <t>not started</t>
  </si>
  <si>
    <t xml:space="preserve">Reducing class size will allow instructors to give students more hands-on attention.  Past program reviews demonstrated a relationship between student success and a reduction in class size.  </t>
  </si>
  <si>
    <t>$10,000-$20,000</t>
  </si>
  <si>
    <t>This recommendation has been proposed in several program reviews where data supports its implementation will improve student retention and success.</t>
  </si>
  <si>
    <t>SSCI12 - Poli Sci 1: Hire full-time faculty member- $80,000- Existing resources</t>
  </si>
  <si>
    <t xml:space="preserve">A second full-time faculty member will allow us to provide consistency in course offerings and delivery.  A second full-time faculty member will help us provide excellent instruction, and higher success and retention numbers.  </t>
  </si>
  <si>
    <t>This receommendation is implemented Spring 2021 for hiring by Fall 2021.</t>
  </si>
  <si>
    <t>SSCI4 - Child Ed 1: Continue funding of the Permit Specialist  position through December 2022- $10,000- Existing resources</t>
  </si>
  <si>
    <t>Assist students with requirements to apply and obtain 6 different levels of CD Permits</t>
  </si>
  <si>
    <t>Involes communication with Director of Adult Education and Workforce Development</t>
  </si>
  <si>
    <t>Strong Workforce Funds</t>
  </si>
  <si>
    <t>Strong Workforce funding will continue to support this recommendation.</t>
  </si>
  <si>
    <t>STEM:34 - Math9- Offer a few sections of Math 40 - $40,000- Existing Resources</t>
  </si>
  <si>
    <t>Students lack the basic skills provided in Math 40. Retention and success rates will increase in Math 65/73/80</t>
  </si>
  <si>
    <t>Awaiting AB 705 report</t>
  </si>
  <si>
    <t>Strong Workforce 3: Hire and train a contingent of HS  Career Ed Navigators to promotethe College and CTE pathways at their HS. - $27,000 - Existing</t>
  </si>
  <si>
    <t>A large percentage of CUSD, LUSD, and PUSD students are not considering educational opportunities at Compton College. Our plan is to create an internship based program in conjunction with our AJCC-Rancho Dominguez partners that teach peer navigators the core orientation success components of Compton College. We will establish them as beacons/light houses to transmit college specific programmatic information to their peers. Upon transitioning to Compton College we can pay them through work-study and hire them to perform local and community outreach for our campus. Maintain the cyclical support nature of the program through peer-to-peer support knowledge.</t>
  </si>
  <si>
    <t>Outreach, EOPS, Financial Aid. Just in establishing a new cohort of representatives that will need to receive some training from these entities to represent their areas, but primary leadership comes from Career Ed through CWEE.</t>
  </si>
  <si>
    <t>FASH N/A - Choir4: Hiring a Music Department Instructional Assistasnt will help in overall performance and graduation of music majors.- $55,000- Ongoing</t>
  </si>
  <si>
    <t>Safety and monitoring of the music department will guarantee a secure environment for students and equipment.</t>
  </si>
  <si>
    <t>I don't recommend that we hire another classified to assist with Music.  With the number of current students I feel confident that are current area admin assistant can assist all of the FACH area needs</t>
  </si>
  <si>
    <t>Not forwarded</t>
  </si>
  <si>
    <t>Rationale &amp; Expected Outcome:
How will this resource help you reach your goal for the next year? What activities will you complete and outcomes will you accomplish with this resource? How will this outcome help the college reach overarching goals? This should reflect your Logic Model</t>
  </si>
  <si>
    <t>College Plan Rank</t>
  </si>
  <si>
    <t>College Plan Notes</t>
  </si>
  <si>
    <t>College Plan Qualtrics Rank</t>
  </si>
  <si>
    <t>PD 1- Design, plan, and implement programs that promote professional development.  - $10,000 - Ongoing</t>
  </si>
  <si>
    <t xml:space="preserve">Intuitive professional learning will bolster the efficacy of Tartar Completion by Design by contributing to the comprehension and competencies of District employees. To fulfill the Compton College Accreditation Standard III.A.14, ongoing professional development activities will contribute to an increase of employee engagement. </t>
  </si>
  <si>
    <t>In staffing plan; prefer to report to CR.</t>
  </si>
  <si>
    <t xml:space="preserve">Dr. Curry has requested VP Berger to send out a proposal form for summer/winter hours. </t>
  </si>
  <si>
    <t>See note about Acad Sen2</t>
  </si>
  <si>
    <t>Will this be in their PD plan due in May 2021? Need clarification about what this covers. Also, English requested 3x…what is equitable and for what scope?</t>
  </si>
  <si>
    <t>Previous contrct was paid with Recovery funds (was originally paid by ECC). OU Campus is the CMS used by the College's website.</t>
  </si>
  <si>
    <t>CMS is used by faculty and staff to maintain content on the College website.</t>
  </si>
  <si>
    <t>Content Management System</t>
  </si>
  <si>
    <t>Comm Rel 7: Contract renewal with OU Campus for 7/1/21-6/30/23- $85,610- Ongoing</t>
  </si>
  <si>
    <r>
      <t xml:space="preserve">Recommendation
</t>
    </r>
    <r>
      <rPr>
        <b/>
        <sz val="8"/>
        <color theme="1"/>
        <rFont val="Calibri"/>
        <family val="2"/>
        <scheme val="minor"/>
      </rPr>
      <t>Your best description of the recommendation in 140 characters or less</t>
    </r>
  </si>
  <si>
    <t>AS1: ITS 2: Hire a Cybersecurity Analyst- $110,000- Ongoing</t>
  </si>
  <si>
    <t>AS2: ITS 3: Engage with a vendor that will provide cybersecurity monitoring services- $50,000- Ongoing</t>
  </si>
  <si>
    <t>AS3: Facilities 6- Hire provisional Utility Maintenance Workers - $60,000- Ongoing</t>
  </si>
  <si>
    <t>AS6: ITS 1: Hire a System &amp; Network Support Manager- $130,000 - Ongoing</t>
  </si>
  <si>
    <t>AS7: ITS 4: Hire an ADA Compliance Analyst- $110,000- Ongoing</t>
  </si>
  <si>
    <t>AS8: Facilities 3 - Purchase new painting equipment - $15,000- One-time</t>
  </si>
  <si>
    <t xml:space="preserve">AS9: Facilities 4- Purchase key issuance software - $12000- One-time </t>
  </si>
  <si>
    <t>AS10: Facilities 5- Purchase aerial scissor lift for Facilities-$40,000- One-time</t>
  </si>
  <si>
    <t xml:space="preserve">AA1: SSC 1: Continue funding SSC tutors, teacher associates, and coaches with Student Equity and Achievement funds. - </t>
  </si>
  <si>
    <t>AA#: BIST1 - AutoCollRepair1: Hire Tool Room Attendant- $36,000- Ongoing</t>
  </si>
  <si>
    <t>AA4: STEM:9 - Math7- Ongoing professional development in pedagogy, technology training and other best practices under AB 705- $10,000- Ongoing</t>
  </si>
  <si>
    <t>AA5: FASH12 - English1: Due to COVID-19, we need to continue the English Community of Practice for an additional year. - $30,000- Ongoing</t>
  </si>
  <si>
    <t>AA7: SSC 3: Purchase Pisces virtual whiteboard for SSC online and appointmentment based tutoring.- $5,000- Ongoing</t>
  </si>
  <si>
    <t>AA9: STEM:3 - Bio5: Purchase 6 microscopes with camera and connection to AV system - $5,400 - One-time</t>
  </si>
  <si>
    <t>AA10: FASH10 - SocialMedia2: Allocate funds for start-up software/hardware needs for the social media program- $10,000- One-time</t>
  </si>
  <si>
    <t>AA11: BIST8 - AirConRepair9: Additional lab bench tables in laboratory- $2,500- One-time</t>
  </si>
  <si>
    <t>AA13: SSC 6: Renew EdReady - $5,000- Ongoing</t>
  </si>
  <si>
    <t>AA14: FASH11 - Art6: Purchase and install gallery hanging system for art gallery- $1,200- One-time</t>
  </si>
  <si>
    <t>A15: Distance Ed 3: Respondus 4.0: Software that allows the use of text files to upload exams to Canvas. - $2,295 -Ongoing</t>
  </si>
  <si>
    <t>AA16: SSC 8: Upgrade all SSC student computers with web-cam/camera monitors. - $15,000 - One-time</t>
  </si>
  <si>
    <t>AA17: BIST9 - AirConRepair8: Replace bulky &amp; non-functional desks in classroom- $3,500- One-time</t>
  </si>
  <si>
    <t>AA19: BIST15 - COSM19: Purchase electronic time card system.-$3000- One-time</t>
  </si>
  <si>
    <t>AA20: BIST11 - AutoCollRepair6: Fume Extractor for the removal of harmful fumes produced by the welders and the laser cutting table. $5,300- One-time</t>
  </si>
  <si>
    <t>AA21: BIST13 - CIS4: Refer two CIS faculty to technology conferences in Cloud Computing and Cyber Industry Certifications.- $10,000- Ongoing</t>
  </si>
  <si>
    <t>AA22: FASH1 - ESL2: Provide funding for Burlington English, an interactive online program for ESL students for 30 student licenses.- $3,000- Ongoing</t>
  </si>
  <si>
    <t>AA23: FASH4 - Comm2: Funding for intramural speech competition- $500- Ongoing</t>
  </si>
  <si>
    <t>AA24: BIST4 - COSM13: Expand Redkin color Lines -$6000- One-time</t>
  </si>
  <si>
    <t>AA25: BIST5 - ATEC1: Funding for Equipment: Hunter Roadforce Wheel Balancer- $16,500- Ont-time</t>
  </si>
  <si>
    <t>AA26: BIST12 - AutoCollRepair5: TIG welder to provide another outlet to weld aluminum.- $7,000- One-time</t>
  </si>
  <si>
    <t>AA27: SSC7: SSC Computer Lab printer upgrade and/or new vendor. - $15,000- One-time</t>
  </si>
  <si>
    <t>AA28: HEPS:2 - AJ3- Purchase crime scene software to be available for students enrolled in AJ classes to enhance and supplement instruction.- $5000-Ongoing</t>
  </si>
  <si>
    <t>AA29: STEM:6 - Phys4: Obtain six (6) 6” Schmitt-Cassegrain GoTo telescopes +assessories - $5,200 - One-time</t>
  </si>
  <si>
    <t>AA30: FASH9 - SocialMedia4: Expenses to start up the Social Media Program, consultant costs, stipends or hourly pay  (release time) for curriculum development- $6,000- One-time</t>
  </si>
  <si>
    <t>AA31: FASH6 - Art5: Purchase materials required for annual student art exhibition- $600- One-time</t>
  </si>
  <si>
    <t>AA32: HEPS:7 - AJ5- Each semester, take students to criminal justice agencies for a real-world experience meeting with professionals in the field.- $1000-Ongoing</t>
  </si>
  <si>
    <t>AA33: STEM:11 - Bio9: Purchase ECG machine EEG Machine, document camera and sprirometer - $7,000 - One-time</t>
  </si>
  <si>
    <t>AA34: FASH3 - Comm1: Funding for debate tournaments- $3,000- Ongoing</t>
  </si>
  <si>
    <t>AA35: SSC 10: Remove carpet on 2nd floor of SSC (tutorial services area and computer lab) or contract with outside professional cleaning company.</t>
  </si>
  <si>
    <t>AA36: STEM:8 - Phys6- Obtain six (6) silicon PMT assemblies - $1,000- One-time</t>
  </si>
  <si>
    <t>AA37: BIST47 - AirConRepair7: Repair existing hydronic terminal heating units- $2,500- One-time</t>
  </si>
  <si>
    <t>AA39: BIST48 - AirConRepair6: Comply with code- $15,000- One-time</t>
  </si>
  <si>
    <t>AA40: STEM:21 - Math4- Purchase new pod desks and chairs- $100,000- One-time</t>
  </si>
  <si>
    <t>AA41: BIST7 - ATEC3: Funding for Equipment: 4-Channel Pico 4425A Scope kit (two units)- $8,000- One-time</t>
  </si>
  <si>
    <t>AA42: BIST6 - ATEC2: Funding for Equipment: Hunter Revolution Tire Changer- $34,000- One-time</t>
  </si>
  <si>
    <t>AA43: BIST56 - AirConRepair4: Comply with ventilation standards AHSRAE 62- $50,000- One-time</t>
  </si>
  <si>
    <t>AA44: BIST10 - AirConRepair18: Acquire portable (on wheels) smart board that can be utilized in lab, and classroom.- $4,000- One-time</t>
  </si>
  <si>
    <t>AA45: BIST49 - AirConRepair5: Comply with code- $15,000- One-time</t>
  </si>
  <si>
    <t>AA46: BIST39 - AutoCollRepair4: Fabrication Equipment- $50,000- Ongoing</t>
  </si>
  <si>
    <t>AA47: BIST57 - AirConRepair3: Update the tool crib- $20,000- One-time</t>
  </si>
  <si>
    <t>AA48: BIST14 - CIS3: Promote Compton College as a CompTIA  Academy- $5,000- Ongoing</t>
  </si>
  <si>
    <t>AA49:: BIST45 - AutoCollRepair2: Exterior Canopies and lighting- $250,000- Ongoing</t>
  </si>
  <si>
    <t>AA50: FASH2 - Choir 3: Purchase choral performance apparel.- $5,000- Ongoing</t>
  </si>
  <si>
    <t>AA51: STEM:7 - Phys5- Obtain four (4) Solar telescopes + assessories - $2,200 - One-time</t>
  </si>
  <si>
    <t>AA53: STEM:14 - Chem6- Funding  for sufficient equipment for each student in Chem 150 to have their own equipment set without sharing- $8,000- One-time</t>
  </si>
  <si>
    <t>AA54: STEM:13 - Chem5- Funding  for sufficient equipment for each student in Chem 152 to have their own equipment set without sharing- $15,000- One-time</t>
  </si>
  <si>
    <t>AA55: STEM:12 - Phys8- Obtain another 20 laptops- $12,000- One-time</t>
  </si>
  <si>
    <t>AA56: STEM:15 - Chem7- Funding  for sufficient equipment for each student in Chem 120 to have their own equipment set without sharing- $10,000- One-time</t>
  </si>
  <si>
    <t>AA57: FASH29 - Choir2: Purchase choral risers and acoustical performance shells.- $10,000- Ongoing</t>
  </si>
  <si>
    <t>HR2: PD 1- Design, plan, and implement programs that promote professional development.  - $10,000 - Ongoing</t>
  </si>
  <si>
    <t>HR4: PD 2- Enhance New Employee Welcome Reception - $2,500 - Ongoing</t>
  </si>
  <si>
    <t>HR1: PD 3- Event comprised of a variety of activities that include: team-building (eg manager's retreat), technical and soft skill knowledge sharing, and featured speakers.  - $20,000 - Ongoing</t>
  </si>
  <si>
    <t>HR3: PD 4- Various meetings, training sessions, or presentations that occur during traditional lunch hours that focus on DEI. - $5,000 - Ongoing</t>
  </si>
  <si>
    <t xml:space="preserve">Providing new students with 'survival kits' will ensure they have the materials necessary to be successful in their first semester. This aligns with the TST goals to increase peristence and completion rates. Survival Kits can also increase student connection to the college and GPD. "Survival Kits" may include a bag, student planner, pen, pencil, highlighter, and $10 voucher for the bookstore. </t>
  </si>
  <si>
    <t xml:space="preserve">Staff to put together survival kits. Coordinate  for shipping </t>
  </si>
  <si>
    <t>Student conferences are a great way for students to network and connect their academics to future careers. Covering conference fees will allow more students to have access to these opportunities. This aligns with the TST goal to increase completion rates and connection between major/career</t>
  </si>
  <si>
    <t>UCLA SITE offers a one day intensive program that motivates, informs, and prepares students to transfer from a CCC to a 4-year institution. Some students have not been able to participate in the UCLA SITE Day program due to lack of transportation and/or child care. Funds will provide at least 6 students with transportation and a voucher to each student to cover some of the child care costs (if needed). This aligns with the TST goal to increase completion rates.</t>
  </si>
  <si>
    <t>staff to drive campus van.</t>
  </si>
  <si>
    <t xml:space="preserve">Services like tutoring are underutilized by students across the campus. Creating an Incentive Program to encourage students to use serivces like tutoring can help students develop skills that will help them be successful in higher education. Incentive program can provide students with a giveway if they attend campus services and/or events at least 6 times per semester (punch card to verify participation in campus services/events). This aligns with the TST goal to increase persistence and completion rates. </t>
  </si>
  <si>
    <t>staff in different areas to provide verification that students participated in services</t>
  </si>
  <si>
    <t>One of the TST goals is to increase student and faculty awareness of services on campus. An incentive program for faculty can encourage more faculty to integrate underutilized services like the SSC to their classroom. The inventive program will require faculty to do 5 collaborations to be entered in an opportunity drawing at the academic year. The 5 collaborations can include adopting OER resources for their classes, providing extra credit for students that attend an event on campus, collaborating with SSC to provide a tutoring presentation during class, attending a PD outside of their area, adding library orientation during their class, and/or including mandatory SSC Workshop in their syllabus</t>
  </si>
  <si>
    <t xml:space="preserve">Films on Demand will help to make our face-to-face and online course content accessible to students unlike our current video streaming service. Splitting the cost of this streaming service across the GPDs will decrease the burden of cost on any one GPD. This service will help engage students by enabling our instructors to utilize up-to-date materials. </t>
  </si>
  <si>
    <t>Purchase of Films on Demand Master Academic Package will improve instruction across all Pathways and Programs including our distance education courses</t>
  </si>
  <si>
    <r>
      <rPr>
        <b/>
        <sz val="10"/>
        <color theme="1"/>
        <rFont val="Calibri"/>
        <family val="2"/>
        <scheme val="minor"/>
      </rPr>
      <t>Conference Scholarship</t>
    </r>
    <r>
      <rPr>
        <sz val="10"/>
        <color theme="1"/>
        <rFont val="Calibri"/>
        <family val="2"/>
        <scheme val="minor"/>
      </rPr>
      <t xml:space="preserve"> - This activity will help: 1. Increase the number of students who successfully enroll in classes; 2. Increase degree completion rates for our Health &amp; Public Services students. This activity will allow students to attend conferences where the scholarship will pay for registration fees, travel expenses, research costs, and mentorship opportunities. This will help the college in the Progress stage of Completion by Design and Strategic Initiative #2.</t>
    </r>
  </si>
  <si>
    <t>Create an online application where a student can request funding to attend a conference.</t>
  </si>
  <si>
    <r>
      <rPr>
        <b/>
        <sz val="10"/>
        <color theme="1"/>
        <rFont val="Calibri"/>
        <family val="2"/>
        <scheme val="minor"/>
      </rPr>
      <t>Book Rental from Bookstore</t>
    </r>
    <r>
      <rPr>
        <sz val="10"/>
        <color theme="1"/>
        <rFont val="Calibri"/>
        <family val="2"/>
        <scheme val="minor"/>
      </rPr>
      <t xml:space="preserve"> - This activity will help: 1. Improve student enrollment rate; 2. Increase degree completion rates for students taking health and Public Services courses. This activity will allow students to have access to textbooks which will increase their success and completion in courses. This will help the college in the Entry stage of Completion by Design and Strategic Initiative #1.</t>
    </r>
  </si>
  <si>
    <t>Book Rental may impact the number of books ordered in the bookstore. Faculty may need to provide books in advance. HPS Counselor and Advisor will need time to review applications to authorize books.</t>
  </si>
  <si>
    <t>Develop a digital application to track success.</t>
  </si>
  <si>
    <r>
      <rPr>
        <b/>
        <sz val="10"/>
        <color theme="1"/>
        <rFont val="Calibri"/>
        <family val="2"/>
        <scheme val="minor"/>
      </rPr>
      <t>Cap, Gown, &amp; Tassel Purchase</t>
    </r>
    <r>
      <rPr>
        <sz val="10"/>
        <color theme="1"/>
        <rFont val="Calibri"/>
        <family val="2"/>
        <scheme val="minor"/>
      </rPr>
      <t xml:space="preserve"> - This activity will help: 1. Improve enrollment and completion rates. This activity will allow students to apply for funding for a cap, gown, and tassel if they are on-track to earn a degree between Summer, Fall, and Spring and participate in commencement by Spring. This will help the college in the Completion stage of Completion by Design and Strategic Initiative #1.</t>
    </r>
  </si>
  <si>
    <t>Create an online graduation attire application where a student can request graduation attire to avoid double dipping.</t>
  </si>
  <si>
    <r>
      <rPr>
        <b/>
        <sz val="10"/>
        <color theme="1"/>
        <rFont val="Calibri"/>
        <family val="2"/>
        <scheme val="minor"/>
      </rPr>
      <t>Nursing Starter Kit Purchase</t>
    </r>
    <r>
      <rPr>
        <sz val="10"/>
        <color theme="1"/>
        <rFont val="Calibri"/>
        <family val="2"/>
        <scheme val="minor"/>
      </rPr>
      <t xml:space="preserve"> - This activity will help: 1. Improve enrollment and completion rates. This activity will allow students to apply for funding for uniforms and supplies necessary to start them off in the nursing program This will help the college in the Completion stage of Completion by Design and Strategic Initiative #1.</t>
    </r>
  </si>
  <si>
    <t>10,000-20,000</t>
  </si>
  <si>
    <t>Coordinate with the Nursing Department</t>
  </si>
  <si>
    <t>Create an online application where students can request funding for their starter kit.</t>
  </si>
  <si>
    <r>
      <rPr>
        <b/>
        <sz val="10"/>
        <color theme="1"/>
        <rFont val="Calibri"/>
        <family val="2"/>
        <scheme val="minor"/>
      </rPr>
      <t>Conference Scholarship</t>
    </r>
    <r>
      <rPr>
        <sz val="10"/>
        <color theme="1"/>
        <rFont val="Calibri"/>
        <family val="2"/>
        <scheme val="minor"/>
      </rPr>
      <t xml:space="preserve"> - This activity will help: 1. Increase the number of students who successfully enroll in classes; 2. Increase degree completion rates for our social sciences students. This activity will allow students to attend conferences where the scholarship will pay for registration fees, travel expenses, research costs, and mentorship opportunities. This will help the college in the Progress stage of Completion by Design and Strategic Initiative #2.</t>
    </r>
  </si>
  <si>
    <r>
      <rPr>
        <b/>
        <sz val="10"/>
        <color theme="1"/>
        <rFont val="Calibri"/>
        <family val="2"/>
        <scheme val="minor"/>
      </rPr>
      <t xml:space="preserve">Compton College Symposium </t>
    </r>
    <r>
      <rPr>
        <sz val="10"/>
        <color theme="1"/>
        <rFont val="Calibri"/>
        <family val="2"/>
        <scheme val="minor"/>
      </rPr>
      <t>- This activity will help: 1. Increase the number of students who successfully enroll in classes; 2. Increase degree completion rates for our social sciences students. This activity will allow students to participate in the Compton College Symposium where students will share their research to the larger community. Encourage students to obtain mentorship with a faculty member in the division. This will help the college in the Progress stage of Completion by Design and Strategic Initiative #2.</t>
    </r>
  </si>
  <si>
    <t>Create an online application to submit their presentation at the symposium</t>
  </si>
  <si>
    <r>
      <rPr>
        <b/>
        <sz val="10"/>
        <color theme="1"/>
        <rFont val="Calibri"/>
        <family val="2"/>
        <scheme val="minor"/>
      </rPr>
      <t>Book Rental from Bookstore</t>
    </r>
    <r>
      <rPr>
        <sz val="10"/>
        <color theme="1"/>
        <rFont val="Calibri"/>
        <family val="2"/>
        <scheme val="minor"/>
      </rPr>
      <t xml:space="preserve"> - This activity will help: 1. Improve student enrollment rate; 2. Increase degree completion rates for students taking social sciences courses. This activity will allow students to have access to textbooks which will increase their success and completion in courses. This will help the college in the Entry stage of Completion by Design and Strategic Initiative #1.</t>
    </r>
  </si>
  <si>
    <t>Book Rental may impact the number of books ordered in the bookstore. Faculty may need to provide books in advance. SOSC Counselor and Advisor will need time to review applications to authorize books.</t>
  </si>
  <si>
    <r>
      <t>Films on Demand</t>
    </r>
    <r>
      <rPr>
        <sz val="10"/>
        <color rgb="FF000000"/>
        <rFont val="Calibri"/>
        <family val="2"/>
        <scheme val="minor"/>
      </rPr>
      <t xml:space="preserve"> - This activity will help: 1. improve retention and persistence rates. This activity will help all lerners to absorb information through various learning styles. This will help the college in the Entry stage of Completion by Design and Strategic Initiative # 2</t>
    </r>
  </si>
  <si>
    <t>Collaborate with Distance Education to help include this on Canvas Shells</t>
  </si>
  <si>
    <t>The use of Canvas shells</t>
  </si>
  <si>
    <t>Our proposed goal aligns with Entry (Enrollment of completion through gatekeeper courses) and Progress (Entry into course of student through completion of 75% of requirements). With the TST PD, TST Members will be motivated to continue supporting students through Tartar Completion by Design.</t>
  </si>
  <si>
    <t>Unsure</t>
  </si>
  <si>
    <t>The state Chancellor’s Office has required all districts to align their planning process with the Vision for Success. This position will help the district document the alignment of the entire planning process.</t>
  </si>
  <si>
    <t>Need to look at other disciplines to determine technology needs</t>
  </si>
  <si>
    <t>This goal supports Connection, Entry, and Progress because the TST is responsible for supporting students through completion of their academic, professional, and career goals.  In addition, STEM students struggle to balance courses with work, so this would be an opportunity for provide scholarships to meet basic needs. The on-and off-campus opportunities are non-paid, however, students have to decide from selecting a paid non-stem position instead of selecting  a stem specific position that would diversive their resume. Ultimately, the research incentive program would be allow students to gain experience and also obtain incentives to maintain the internship related to their discipline.</t>
  </si>
  <si>
    <r>
      <t>STEM Starter Kit Purchase</t>
    </r>
    <r>
      <rPr>
        <sz val="10"/>
        <color rgb="FF000000"/>
        <rFont val="Calibri"/>
        <family val="2"/>
        <scheme val="minor"/>
      </rPr>
      <t xml:space="preserve"> - This activity will help: 1. Improve enrollment and completion rates. This activity will allow students to apply for funding for supplies necessary to start them off in the STEM program This will help the college in the Completion stage of Completion by Design and Strategic Initiative #1.</t>
    </r>
  </si>
  <si>
    <t>STEM GPD</t>
  </si>
  <si>
    <r>
      <t>Conference Scholarship</t>
    </r>
    <r>
      <rPr>
        <sz val="10"/>
        <color rgb="FF000000"/>
        <rFont val="Calibri"/>
        <family val="2"/>
        <scheme val="minor"/>
      </rPr>
      <t xml:space="preserve"> - This activity will help: 1. Increase the number of students who successfully enroll in classes; 2. Increase degree completion rates for our Health &amp; Public Services students. This activity will allow students to attend conferences where the scholarship will pay for registration fees, travel expenses, research costs, and mentorship opportunities. This will help the college in the Progress stage of Completion by Design and Strategic Initiative #2.</t>
    </r>
  </si>
  <si>
    <t>GP1: SocialSci_TST5: Purchase Films On Demand_$2,500- Ongoing</t>
  </si>
  <si>
    <t>GP2: FACH_TST6- Purchase Films on Demand Master Academic package to provide universally accessible films and documents  for face-to-face and online courses.- $2,000- Ongoing</t>
  </si>
  <si>
    <t>GP2: HPS_TST4: This activity will allow students to have access to textbooks- $5,000- Ongoing</t>
  </si>
  <si>
    <t>GP3: FACH_TST4: Compton College Tutoring Incentive Program for students- $3,000- One-time</t>
  </si>
  <si>
    <t>GP5: FACH_TST3: Sponsor 6 students to attend UCLA Summer Intensive Transfer Experience (SITE)- $1,500- Ongoing</t>
  </si>
  <si>
    <t>GP6: SocialSci_TST3: This activity will allow students to have access to textbooks- $5,000- Ongoing</t>
  </si>
  <si>
    <t>GP7: FACH_TST2: Student Academic Conferences- $1,500- Ongoing</t>
  </si>
  <si>
    <t>GP9: HPS_TST5: This activity will allow students to apply for funding for a cap, gown, and tassel- $8,000- Ongoing</t>
  </si>
  <si>
    <t>GP11: SocialSci_TST2: Compton College symposium to allow students to present at the Compton College Symposium- $5,000- Ongoing</t>
  </si>
  <si>
    <t>GP12: HPS_TST3: This activity will allow students to attend conferences.- $8,000- Ongonig</t>
  </si>
  <si>
    <t>GP13: SocialSci_TST1: Conference scholarship to allow students to attend conferences.- $8,000- Ongoing</t>
  </si>
  <si>
    <t>GP14: SocialSci_TST4: This activity will allow students to apply for funding for a cap, gown, and tassel - $10,000- Ongoing</t>
  </si>
  <si>
    <t>GP15: FACH_TST5: Compton College Incentive Program for faculty- $900- One-time</t>
  </si>
  <si>
    <t>GP: This activity will allow nursing students to have access to their uniform and supplies needed for the program. - $20,000- Ongoing</t>
  </si>
  <si>
    <t>GP: STEM TST Professional Development- $10,000- Ongoing</t>
  </si>
  <si>
    <t>GP: STEM GPD Research Incentive- $10,000- Ongoing</t>
  </si>
  <si>
    <t>GP: New Student Survival Kits- $10,000- Ongoing</t>
  </si>
  <si>
    <t>GP: This activity will allow students to attend conferences. -$8.000- Ongoing</t>
  </si>
  <si>
    <t>Notes</t>
  </si>
  <si>
    <t>Student Development 1: Student Development Office Renovation- $30,000- One-time</t>
  </si>
  <si>
    <t>The Student Development department will remain in its current building until the new Student Activites Center is built, which is not for several years.
The current office space is outdated and needs improvement to secure the building. Currently, the office security system is non-operational and there are windows that do not lock. Many of various aspects are outdated such as the desks, chairs and tables. Along with these aspects, general improvements need to be made to the ceiling tiles, flooring, wall paint, doors, and conference room technology. These improvements will benefit not only the staff, but Associated Student Body and Student Clubs who also utilize the building on a regular basis.
Lastly, the current building signage is outdated with the old office name of "Student LIfe" and should match our campus directory/maps.</t>
  </si>
  <si>
    <t>Maintenance and Operations and Information Technology Services as installation of equipment, furniture, and supplies may require their involvement.</t>
  </si>
  <si>
    <t xml:space="preserve">Safety as there are currently unsecure access points to the building. </t>
  </si>
  <si>
    <t xml:space="preserve">The building contains a conference room with no technology equipment to support groups who regularly use it. Technology such as projector, projector screen, television, etc. for presentations and mass sharing of information. </t>
  </si>
  <si>
    <t>Outside signage, security, blinds, windows, roofing, conference room upgrade to include a projector.</t>
  </si>
  <si>
    <t>Admissions and Records 2021-2022 Program Review Recommendation 3 Hire an additional Evaluator in a part-time capacity to work during peak application cycles. -$35,000 - Ongoing</t>
  </si>
  <si>
    <t>Hire an additional Evaluator in a part-time capacity to work during peak application cycles.</t>
  </si>
  <si>
    <t xml:space="preserve">2021-2022_counseling _Recommenation5 Import Banner information into CRM Advise. </t>
  </si>
  <si>
    <t>We want to work with Ellucian to add additional information from Banner into CRM Advise, including; student educational plan , owe fees amount, FAFSA verification, probation workshop attendance, career information, new student orientation,  etc.  Below are benefits of having additional information into CRM Advise: 
•	Benefit is CRM Advise can be used to contact students directly
•	Benefit is that CRM Advise information can be used to identify students who are at risk or potentially be at-risk and need appropriate referral for inreach. 
•	Benefit is that CRM Advise can calculate and maintain student success score based on guidelines established by TSTs and IE.
•	Benefit is that CRM Advise provides opportunity to facilitate engagements lists and alerts. 
•	Benefit is that TSTs have the ability to add comments, notes, and files to the student’s record, available to all others who work with that student. 
•	Benefit is that CRM Advise is the case management platform that can be used for TST efforts.</t>
  </si>
  <si>
    <t xml:space="preserve">Work with CTO/ITS for assitance on back end when uploading data from Banner into CRM Advise. </t>
  </si>
  <si>
    <t>Admissions and Records 2021-2022 Program Review Recommendation 13 Upgrade student computers in Administration lobby</t>
  </si>
  <si>
    <t>Upgrade student computers in Administration lobby</t>
  </si>
  <si>
    <t xml:space="preserve">Check to see if the district is paying for these computers? </t>
  </si>
  <si>
    <t>Ed Partner 2: Purchase W-iFi hot spots to conduct outreach activities off campus.- $4,000- Ongoing</t>
  </si>
  <si>
    <t xml:space="preserve">Additional funding for technology would allow the Educational Partnerships Office to purchase the following hardware: Wi-Fi. This hardware would allow staff to conduct outreach activities such as Enrollment Cycles and Afternoon College check ins at our feeder schools and community locations where there is no available internet. Staff will be able to have electronic sign in that would transfer student information directly to CRM Recruit, allowing us to discontinue the use of Matrices and collection of paperwork. </t>
  </si>
  <si>
    <t>Updated technologies will help Educational Partnerships improve programming and support Student Connection and Student Entry ensuring their pathway towards completion.</t>
  </si>
  <si>
    <t>staff/student ambassadors offsite</t>
  </si>
  <si>
    <t>Admissions and Records 2021-2022 Program Review Recommendation 4 Get funding to hire additional support staff to assist with managing enrollment of dual enrollment students. $40,000 - Ongoing</t>
  </si>
  <si>
    <t>Get funding to hire additional support staff to assist with managing enrollment of dual enrollment students.</t>
  </si>
  <si>
    <t xml:space="preserve">Full time position. Additonal Records Specialist. </t>
  </si>
  <si>
    <t>FYE 10: Purchase laptop/tablets- $2,500- One-time</t>
  </si>
  <si>
    <t>Purchase laptop/tablets for staff to use during outreach and campus events. Part-time staff and student workers do not receive a district-issued laptop/tablet.</t>
  </si>
  <si>
    <t>IT to select appropriate technology</t>
  </si>
  <si>
    <t>2-3 Student Office Laptops</t>
  </si>
  <si>
    <t>Admissions and Records 2021-2022 Program Review Recommendation 8</t>
  </si>
  <si>
    <t xml:space="preserve">Improve privacy of public workstations by placing privacy screens on all eight computers in the lobby area.  </t>
  </si>
  <si>
    <t xml:space="preserve">will the district provide privacy screens? </t>
  </si>
  <si>
    <t>FYE 8: Upgrade two student computers per year- $2,500- Ongoing</t>
  </si>
  <si>
    <t xml:space="preserve">FYE students do not have access to technology at home and constantly use office student computer to complete their class assignments, research, register for classes, etc. Maintaining the technology (hardware and software) updated will ensure that students have access to functional and reliable technology to complete their class assignments and related educational activities in the FYE office. </t>
  </si>
  <si>
    <t>2-3 Student Deskstop (can ITS evaluate current employee desktops to see if they can repurposed for student use)</t>
  </si>
  <si>
    <t>Ed Partner 4: Increase funding for non-instructional supplies &amp; promotional materials- $30,000- Ongoing</t>
  </si>
  <si>
    <t>The Educational Partnerships Office is in need of supplies to transport and display outreach materials as our current outreach materials are worn out and need to be replaced on an annual basis. In addition, there has been a request for school assemblies where our materials will need to be in display and balloons will be required to decorate.  Supplies needed include foldable tables and chairs, wagons, stand-up banners, and balloons for outreach events. $20,000 of this request is for promotional items: t-shirts pennants, pens, etc.</t>
  </si>
  <si>
    <t>2021-2022_counseling _Recommenation2 Hire student workers in the Counseling Department that are not solely dependent on Federal Work Study or CalWORKs.</t>
  </si>
  <si>
    <t xml:space="preserve">Hire additional student workers, beyond FWS and CalWORKs. Create student peer support for other students. </t>
  </si>
  <si>
    <t>Augmentation. 5 student workers</t>
  </si>
  <si>
    <t>Athletics 1: Increase Stipend Pool for Part-Time Staffing (Assistant Coaches, Athletic Trainers, Game Management Staff)- $40,000- Ongoing</t>
  </si>
  <si>
    <t>Currently there is a large reliance on the stipend pool to pay for part time staffing to assist the student-athletes in their recruitment, retention, and assistance.
With the planned increase of activity in the athletics department with the addition of women's volleyball and esports in 2020-21, expenses for assistant coaches, athletic training, and game staff will go up. Increased funding is needed to support not only the increase of student-athletes but the increase of facility usage and overall personnel presence for practices, games, etc.
Game management staffing is currently paid through gate sales that are not consistent, cannot be projected for a cost neutral year, and ultimately unknown for next year due to the pandemic. Game management staffing consists of various positions: statistician, clock operator(s), announcer, ticket seller(s), concession seller(s), gate/door monitor(s), and other staff as needed.</t>
  </si>
  <si>
    <t>Enrollment Services - with increased coaches reaching out to potential students, it will allow for an increase in recruitment and FTES.
Student-athlete and fan/community experience - all of these additional resources will assist in the overall experience which in turn assists with retention and recruitment.</t>
  </si>
  <si>
    <t>Providing medical treatment and access to athletic trainers to all teams in an equitable manner is an athletic requirement. This includes our home teams and visiting college teams.</t>
  </si>
  <si>
    <t>Adding women's volleyball, esports and game staff, additional COVID staff?</t>
  </si>
  <si>
    <t>Athletics 2: Hire Full-Time Faculty/Head Coach Position - $80,000- Ongoing</t>
  </si>
  <si>
    <t>The athletic and academic success of every athletic program can be attributed to the staffing that is associated with that particular program, from support staffing, to administration, to a definitive correlation to the head coach. Each head coach is tasked to recruit, retain, and move their student-athletes on to complete their collegiate careers. These areas are each critical to build and maintain a successful program and the time associated and dedicated to each by the head coach and their staff plays a significant role how it is accomplished.   
Currently the college employs its nine (9) head coaches as faculty members, with only one (1) being full time. In a quick comparison of similar schools, it is apparent that not only is there a discrepancy in the numbers of head coaches in the department, but also in the stipend amounts.
All of the part-time head coaches hold other positions off campus such as other teaching assignments, coaching responsibilities, and/or private sector opportunities. They all need to adjust their various schedules to accommodate for their responsibilities with their respective programs. At times, this can be difficult for many of them in attending additional meetings, change in competition times; and more importantly, meeting with prospective student-athletes on campus and being able to keep track of their current student-athletes on campus, such as class visits and/or progress on a consistent basis.
By increasing the number of head coaches on campus to guide and maintain the athletics programs it should assist in the productivity of each program not only athletically and academically.</t>
  </si>
  <si>
    <t>80,000 plus benefits</t>
  </si>
  <si>
    <t>Academic Affairs - affect their budget for instructional faculty and would require an appropriate course load.</t>
  </si>
  <si>
    <t>Outdoor sport- Women's soccer or Track &amp; Field (HPS also included in plan)</t>
  </si>
  <si>
    <t>Ed Partner 5: Additional funding for food to be provided at Educational Partnerships events on campus. - $10,000- Ongoing</t>
  </si>
  <si>
    <t xml:space="preserve">Additional funding is needed to provide food for our late evening events on campus such as the College Promise Night, Senior Day, daily lunches for Summer Bridge participants, Counselors Conference and lunch for Student Ambassador trainings.  </t>
  </si>
  <si>
    <t>FYE 3: Purchase supplies for FYE New Student Orientation- $15,500- Ongoing</t>
  </si>
  <si>
    <t xml:space="preserve">All new students in FYE are required to attend an FYE New Student Orientation to introduce them to college policies, procedures, and expectations. FYE SAO 1 evaluates whether students have increased their knowledge and understanding of Compton College programs and resources. Providing students with a resource binder, backpack, and school supplies will help evaluate this SAO. The resource binder may include the FYE Student Handbook, Compton College catalog, school supplies (paper, pencils, pens, highlighters, pencil pouch, dividers, scantrons, bluebooks) and information regarding Compton College programs, resources, transfer, financial aid, etc. The supplies and information will also assist in their success in their courses. </t>
  </si>
  <si>
    <t>Previously paid out of Guided Pathways</t>
  </si>
  <si>
    <t>2021-2022_counseling _Recommenation4 Counseling Department awareness and promotion.</t>
  </si>
  <si>
    <t>Promote Counseling Department services and workshops. Be proactive in creating inreach events and programs. Increase Counseling Department services awareness.</t>
  </si>
  <si>
    <t xml:space="preserve">Work with Marketing and Community Relations for promotation items. </t>
  </si>
  <si>
    <t>Transfer_Center3: Fund Northern California University Tour. - $15,000- Ongoing</t>
  </si>
  <si>
    <t>Students are provided the opportunity and exposure to visit four year university campuses in northern California. The Northern CA tour consists of a four-day, six-campus tour. Students are given a guided tour of each campus, an admissions presentation and have the opportunity to visit academic departments. Funds are needed for transportation, meals and/or lodging for the students, staff and driver.</t>
  </si>
  <si>
    <t xml:space="preserve">Previously paid by SEA </t>
  </si>
  <si>
    <t>Transfer_Career  20: Embed Transfer and Career Services to the Compton College Oliver W. Conner Promise Program. - $6000-Ongoing or permanent funds needed (Enhancement)</t>
  </si>
  <si>
    <t>The Compton College Promise includes many benefits for eligible students so that they successfully transition from high school to college. One of the benefits should include transfer and career services during the on-boarding process such as during the summer after high school graduation. Students can be informed about the transfer process and begin career development.</t>
  </si>
  <si>
    <t xml:space="preserve">Recommendation from Promise Steering Committee     All Students -- Why Students Choose Incorrect Major -- Before Students Register -- Pre Counseling with Counselor (Partner with Workforce Development re Career Edcuation) </t>
  </si>
  <si>
    <t>Transfer_Career  16: Professional Development Conferences for Counselors and Student Career Exploration Conferences - $6000-Ongoing or permanent funds needed (Enhancement)</t>
  </si>
  <si>
    <t>Increase funding in Conferences for student Career Exploration Conferences and activities. Monies are requested for conference registration for students to attend as well as for future faculty professional development opportunities. Funding for consultants and guest speakers/trainers. Cost to cover materials/supplies, travel, food and lodging. Professional development training keeps Career Counselors and staff abreast of the best and latest applications and advances in the Career Counseling field. Additionally, it provides the opportunity for certifications. The National Career Development Association
(NCDA) list among its minimum competencies: “Coaching, Consultation, and Performance Improvement: Knowledge and skills considered essential in enabling individuals and organizations to impact effectively upon the career counseling and development process”. “Use only those assessments for which they are properly and professionally trained”. “Obtain and maintain available
credentialing that demonstrates their skills in assessment and evaluation and update their skills on a regular basis”.</t>
  </si>
  <si>
    <t>Separate From Counseling</t>
  </si>
  <si>
    <t>FYE 1: Fund Professional Development opportunity for First Year Experience faculty and staff- $10,000- One-time</t>
  </si>
  <si>
    <t>FYE faculty and staff need to be trained on the learning community and first year experience programming models to create a program and curriculum focused on the student experience and success. This training, experience, and work they will bring to the campus will lead efforts in ensuring that student persist in their courses and complete their goals at Compton College</t>
  </si>
  <si>
    <t>Emerging Recommendations from Program Review</t>
  </si>
  <si>
    <t>FYE 5: Fund Team Building Challenge Course for FYE Students- $7,500- Ongoing</t>
  </si>
  <si>
    <t>Fund a team-building challenge course for each FYE student and staff towards the beginning of the academic year to facilitate connections and relationship building among new students. This helps build a sense of belonging within the communities and with staff.</t>
  </si>
  <si>
    <t xml:space="preserve">Half FYE and Half Auxilliary Funds </t>
  </si>
  <si>
    <t>Transfer_Center 4: Fund Fall (day) &amp; Spring (evening) Transfer Fair- $7,000- Ongoing</t>
  </si>
  <si>
    <t>Currently, Compton College only holds one College and Career Fair per year. A Transfer University Day and Transfer University College and Career Night are fundamental in providing students with an opportunity to meet and interact with a multitude of university representatives all in one day. Transfer fairs are assigned through the state, and are an excellent opportunity for student to have face to face communication and interaction with four year university representatives. It suggested to have a morning and an evening fair to accommodate students in both the day and evening sessions.</t>
  </si>
  <si>
    <t xml:space="preserve">Fall Transfer &amp; Spring Career Fair -- Transfer was paid by SEA -- Career Not Funded (Work with Workforce Development) </t>
  </si>
  <si>
    <t>SSSP 2: Hire two (2) part-time Student Services Advisors. - $100,000- Ongoing</t>
  </si>
  <si>
    <t xml:space="preserve">The five Student Services Advisors lead Tartar Success Teams, steps to enrollment, and CRM Advise Early Alert. Hiring 2 part-time advisors will strengthen successful enrollment and improve student readiness rate. </t>
  </si>
  <si>
    <t xml:space="preserve">have 3 student servcies advisors (2 are out). Roles of advisors are evolving and additional responsibilities are added (call center, TSTs, early alerts) demands are growing. </t>
  </si>
  <si>
    <t>FYE 4: Fund FYE faculty-Sponsored Field Trips - $10,000- Ongoing</t>
  </si>
  <si>
    <t>Fund at least one field trip per community per semester (total 10 field trips per year) to enhance student learning outside the classroom and expose students to new cultural experiences</t>
  </si>
  <si>
    <t>Transfer_Career  14: Hire a Student Services Technician specifically assigned to the Career Center - $65000-Ongoing or permanent funds needed (Enhancement)</t>
  </si>
  <si>
    <t>This person will also create, maintain, and update the database for the Career Center. This staff member will be the front line staff for employers, students, and the community members we serve. This person will have duties that include assisting with planning the annual career fair, contact employers, maintain job list, conduct career center orientations, transport students on tours, collect surveys, oversee and update the Career Center web page. Therefore, this person will be responsible for updating, maintaining, posting, and modifying the Career Center LinkedIn, Twitter, Facebook, and other career
related links.</t>
  </si>
  <si>
    <t xml:space="preserve">Taiwan's old position needed to be filled. Can there be additional support for program technician. Open to part time support. </t>
  </si>
  <si>
    <t>FYE 9: Hire Supplemental Instructors or Tutors for FYE Learning Communities- $6,500- Ongoing</t>
  </si>
  <si>
    <t xml:space="preserve">Hire Supplemental Instructors or tutors to provide academic support for students in FYE English 101 and RWA courses. AB 705 is allowing all students to place at college level courses, even the ones that are not ready. To help increase success rates in FYE courses, additional support staff like english tutors or supplemental instructors will be essential to help students that struggle in this subject. </t>
  </si>
  <si>
    <t>Collaborate with the Student Success Center to support English 101 communities. Human Resources for the hiring process</t>
  </si>
  <si>
    <t>? Go through Library Student Success Center. Program review recommendatino for FYE to hire supplemental tutors for each GPD.</t>
  </si>
  <si>
    <t>FYI 7: Compensation for FYE Faculty Participation- $15,000- Ongoing</t>
  </si>
  <si>
    <t>Pay an hourly rate for faculty who participate in FYE-related activities that may include New Student Welcome Day, faculty retreat, FYE Advisory Committee, FYE planning, SAO evaluation, and other program activities</t>
  </si>
  <si>
    <t>Transfer_Career  18: Hire Student Workers not dependent on Federal Work Study - $10000-Ongoing or permanent funds needed (Enhancement)</t>
  </si>
  <si>
    <t>The Career Center needs a larger budget for student staff. Currently, the Career Center relies on hiring students receiving work study. There have been times where there is not adequate staff coverage in the Center because of the lack of work study student referrals from Financial Aid. In addition, because the work study referrals and the hiring of the students occur sporadically throughout the semester, the training of these student workers cannot be delivered in an organized and comprehensive manner. The ideal is to have your student staff in place and trained before the semester begins.</t>
  </si>
  <si>
    <t>Transfer_Career  9: Transfer Center Awareness and Promotion - $5000-Ongoing or permanent funds needed (Enhancement)</t>
  </si>
  <si>
    <t>The Transfer/Career Center will continue to be more proactive in creating inreach events and programs surrounding the awareness and promotion of Transfer Center services . The center also intends to purchase pop-up banners to utilize at annual events such as Transfer Fair.</t>
  </si>
  <si>
    <t xml:space="preserve">augmention for promotional items. </t>
  </si>
  <si>
    <t>UBMS 3: Hire a grant writer funded by the district. Grant writer fees are unallowable grant expenses.- $20,000- One-time</t>
  </si>
  <si>
    <t>Grant writers is an unallowable costs per grant regulations. Hiring an experienced grant writer will increase the District chances of being funded.</t>
  </si>
  <si>
    <t>Approximately $15,000-$20,000</t>
  </si>
  <si>
    <t>UBMS 4: Hire a Federal Work Study student.- $2,000- Existing resources</t>
  </si>
  <si>
    <t>A Federal Work Study (FWS) student would help assist the Program Manager and Program Specialist with day-to-day tasks that will in turn free up time for the staff to provide additional services to the UBMS students and their families. The FWS student will provide help with tasks that will make the program more efficient.</t>
  </si>
  <si>
    <t>We will need to work with the financial aid office in order to request a FWS.</t>
  </si>
  <si>
    <t>SRC 1: Purchase Accessible Information Management (AIM)  Software to streamline requests/delivery of accommodations.  -$20,000- One-time</t>
  </si>
  <si>
    <t>Timely accommodations, centralize accommodation authorization, automates direct notification to both student and faculty, aligns with Banner</t>
  </si>
  <si>
    <t xml:space="preserve">Benefits faculty to streamline workflow - accommodation letters and test proctoring, accessible textbooks, interpreters; integrates with Banner for student class schedule and bookstore for list of books. </t>
  </si>
  <si>
    <t>VPAT2.3.pdf (dsaim.com)</t>
  </si>
  <si>
    <t>Digital cloud based system with modules for test proctoring, note taking, alt media, interpreters, and other communication</t>
  </si>
  <si>
    <t xml:space="preserve">Can be paid out of SRC Monies. </t>
  </si>
  <si>
    <t>Transfer_Career  17: Fund all Career Assessments/Inventories and Programs/Databases - $15000-Ongoing or permanent funds needed (Enhancement)</t>
  </si>
  <si>
    <t>Order Career Assessments/Inventories. This budget would strengthen the quality educational and support services to promote student success and retention. Assessment tools requesting are including, but not limiting the following: continued subscription to Eureka database, additional True Colors materials, and subscription to Career Cruising.</t>
  </si>
  <si>
    <t>Currently paid out of Transfer Center? In the past paid out of SEA.</t>
  </si>
  <si>
    <t>2021-22_Equity_Recommendation1 STEM Center graduation regalia/sash to celebrate student transfer accomplishments in STEM majors.</t>
  </si>
  <si>
    <t>When we were part of the MESA program at El Camino, they provided MESA sashes to everyone who transferred and graduated; our last year with them, we had 17 students who received this sash. Students enjoy the sash, it reflects all of their hardwork and achievement, and they felt a part of a community. Students will remain engaged in the STEM Center and participate in programming from progress to completion, and transition.</t>
  </si>
  <si>
    <t>Not applicabe.</t>
  </si>
  <si>
    <t>Not applicable.</t>
  </si>
  <si>
    <t>SEA</t>
  </si>
  <si>
    <t>FYE 11: Hire 2 (two) to 3 (three) part-time program technicians  (100% FYE designation.)- Ongoing</t>
  </si>
  <si>
    <t>The daily operation of the FYE program requires the support of a full-time classified staff or equivalent. Currently, the program is being supported by the Educational Partnerships Program Tech. The FYE Advisory Committee is going to meet to restructure the FYE program and an essential part of managing a program is staff to support the operation</t>
  </si>
  <si>
    <t>Human Resources for the hiring process</t>
  </si>
  <si>
    <t>Previously paid out of SEA and waiting on FYE Program Restructuring</t>
  </si>
  <si>
    <t>FYE 13: Hire full-time Program Technician (100% FYE designation)- $45,000- Ongoing</t>
  </si>
  <si>
    <t xml:space="preserve">The FYE program does not have a 100% FYE designated staff member to offer administrative services. The program currently counts with 6 hours per week of coordination services from a Guided Pathways Counselor. The program has experienced a lot of staff turnover the past few years and time has not allowed for planning and coordinating a successful program. Ideally, this program should hire a full-time program technician (100% FYE designation) to provide a steady person for the coordination and daily operation of all aspects of the program.  The program technician facilitates a students first contact with Compton College through recruitment and coordination of activities/events to support students as they complete their FYE English courses and the rest of their classes for the first year, assist students in selecting their program of study, and inform students of graduation and transfer requirement.  Their work will help increase student successful enrollment, increase persistence rates, and support students to complete their goals at Compton College  </t>
  </si>
  <si>
    <t xml:space="preserve">Have monies to hire part time, but will need to consider having a full time versus various part time. </t>
  </si>
  <si>
    <t>FYE 2: Hire 10 Peer-to-Peer Mentors (2 per community)- $25,000- Ongoing</t>
  </si>
  <si>
    <t xml:space="preserve">Hire 10 Peer-to-Peer Mentors (2 per learning community) to provide support to the new students in the FYE program. To be paid an hourly wage. </t>
  </si>
  <si>
    <t>Peer-to-Peer Mentors have been paid with SEA funds</t>
  </si>
  <si>
    <t xml:space="preserve">Currently being paid out of SEA monies. </t>
  </si>
  <si>
    <t>Transfer_Career  13: Provide 60 hours of Career Counseling in the Career Center for each winter and summer session - $6500-Ongoing or permanent funds needed (Enhancement)</t>
  </si>
  <si>
    <t xml:space="preserve"> There is a need for career counseling hours during the winter and summer terms. Currently access to counseling in the career center is limited to the regular semester. During the intersession (Winter and Summer), all students seeking career services including career counseling are referred to the General Counseling offices to see a counselor. Assuring accessibility to a counselor who is knowledgeable of career exploration and development and available within the career center is a year round priority and should be accommodated. A bilingual counselor is a priority when addressing Career Center needs as well.</t>
  </si>
  <si>
    <t>Previously paid out of SEA monies for fall and spring, not summer and winter.</t>
  </si>
  <si>
    <t>Transfer_Career  19: Hire a full-time transfer adviser - $65000-Ongoing or permanent funds needed (Enhancement)</t>
  </si>
  <si>
    <t>With limited transfer counselors, there is a great need for students to minimally meet with a transfer advisor to be able to coordinate functions and advise students with questions regarding their transfer goals. The lack of fulltime permanent staff assigned solely to the Transfer Center is hurting the program. It hurts the consistency of the work that is required. Currently there is only one full time transfer center counselor with no other permanent staff. It is also difficult to manage and leads to lack of continuity when the only staff member is not present. Staff in the transfer center should be “transfer experts.” This expectation cannot be met if the staff assigned to the Transfer Center have duties outside of the Transfer Center and do not feel an ownership in the program. The lack of permanent full-time staffing diminishes the effectiveness and quality of the program. An adviser will serve as front line staff to greet students, answer their transfer questions and make referrals to Transfer Center counselors or General Counseling as appropriate. The advisor can assist with developing and publishing calendars and flyers of events and activities, assist students with transfer research, university applications. The advisor can also assist with maintaining databases, scheduling appointments for university representatives. A bilingual advisory is a priority when addressing Transfer Center needs.</t>
  </si>
  <si>
    <t>If there is a program tech or additiaonl student services advisors, this could be addressed</t>
  </si>
  <si>
    <t>Transfer_Career 1: Provide 60 hours of transfer counseling in the Transfer Center for each winter and summer session.- $6,500- Ongoing</t>
  </si>
  <si>
    <t>There is a need for transfer counseling hours during the winter and summer terms. Currently access to counseling in the transfer center is limited to the regular semester. During the intersession (Winter and Summer), all students seeking transfer services including transfer counseling are referred to the General Counseling offices to see a counselor. Assuring accessibility to a counselor who is knowledgeable of transfer requirements and processes is available within the transfer center is a year round priority and should be accommodated. A bilingual counselor is a priority when addressing Transfer Center needs as well.</t>
  </si>
  <si>
    <t xml:space="preserve">during interssions-- transfer and career counselors are integrated into general counseling. Experts are needed for the terms and sessions. </t>
  </si>
  <si>
    <t>Transfer_Career  15: Provide 240 hours of Career Counseling in the Career Center each fall and spring semester - $65000-Ongoing or permanent funds needed (Enhancement)</t>
  </si>
  <si>
    <t>Currently the limit in time availability and access to a career counselor inhibits the success and progress of students and falls short in meeting their needs. Accessibility to career counseling is a priority to the career center. There is a need to have more adjunct counselors with a career counseling expertise during the regular semester. A bilingual counselor is a priority when addressing Transfer Center needs.</t>
  </si>
  <si>
    <t xml:space="preserve">Currently have money in budget now, asking for additonal monies throughout the year. Perhaps collaboration with strong workforce or perkins for additonal monies in the fall/spring. </t>
  </si>
  <si>
    <t>Transfer_Center 2: Provide 240 hours of transfer counseling in the Transfer Center each fall and spring semester.-$65,000- Ongoing</t>
  </si>
  <si>
    <t>Currently the limit in time availability and access to a transfer counselor inhibits the success and progress of transfer students and falls short in meeting their needs. Accessibility to transfer counseling is a priority to the transfer center. There is a need to increase additional counseling hours during the regular semester as well as provide counseling throughout the summer sessions. A bilingual counselor is a priority when addressing Transfer Center needs.</t>
  </si>
  <si>
    <t xml:space="preserve">Currently have money in budget now, asking for additonal monies throughout the year. Is currently reduding this line item by $30k and need addtitional monies.  </t>
  </si>
  <si>
    <t xml:space="preserve">Admissions and Records 2021-2022 Program Review Recommendation 9 Replace the existing swing doors that provide access to the Admissions Office front counter area, and access through the side door to the office.  </t>
  </si>
  <si>
    <t xml:space="preserve">Richette to get a quote from Linda to get new side door with a lock. Can pay with current department monies. </t>
  </si>
  <si>
    <t>Admissions and Records 2021-2022 Program Review Recommendation 2 Improve services to students by hiring five part-time staff during the academic year and to assist the office during peak registration. - $40,000 - ongoing</t>
  </si>
  <si>
    <t>Improve services to students by hiring five part-time staff during the academic year and to assist the office during peak registration.</t>
  </si>
  <si>
    <t xml:space="preserve">Currently have money in budget now. Can pay out of department monies. </t>
  </si>
  <si>
    <t>Admissions and Records 2021-2022 Program Review Recommendation 1</t>
  </si>
  <si>
    <t>As a result of the transition from El Camino College, the Admissions and Records Office needs an increase in the supply budget to cover costs related to resources that were previously covered by or supplied by El Camino College.</t>
  </si>
  <si>
    <t xml:space="preserve">Currently have in department monies. </t>
  </si>
  <si>
    <t xml:space="preserve">Admissions and Records 2021-2022 Program Review Recommendation 11 Get funding to purchase student tracking software for dual enrollment partner high school districts. </t>
  </si>
  <si>
    <t>To be funded Through the College Futures Foundation</t>
  </si>
  <si>
    <t>Admissions and Records 2021-2022 Program Review Recommendation 6</t>
  </si>
  <si>
    <t>Provide full-time staff with continuing professional development on campus and off campus</t>
  </si>
  <si>
    <t>2021-2022_counseling _Recommenation1  Provide additional 500 hours of counseling for each winter, spring, and summer intersession.</t>
  </si>
  <si>
    <t>There is a need for additional counseling hours during the winter and summer terms. During the intersession (winter, spring break, and summer), all students seeking counseling services are referred to a counselor. However, the budget dictates the amount of counseling services we offer. Assuring accessibility to a counselor, year-round, should be accommodated.</t>
  </si>
  <si>
    <t>Ed Partner 3: Additional funding for Outreach publications and media to promote Compton College and the Promise program.- $20,000- Ongoing</t>
  </si>
  <si>
    <t xml:space="preserve">To increase Compton College's visibility in our community, we are in need of additional funding for Educational Partnership publications such as posters, banners, post cards, a dual enrollment handbook, a short animated video directed at middle school students, annual updates to the Promise video,  Promise acceptance letter for seniors from CUSD, LUSD and PUSD and the translation of materials to reach linguistically diverse populations. </t>
  </si>
  <si>
    <t xml:space="preserve">Enrollmanagement Funds used. </t>
  </si>
  <si>
    <t>Ed Partner 1: Hire 4 Outreach Adjunct Counselors to assist with Enrollment Cycles- $100,000- Ongoing</t>
  </si>
  <si>
    <t>This would increase availability of staff to execute core services at high school sites. Accuplacer Testing is no longer utilized to place students in English and  Math courses. Counselors have to use AB 705 multiple measures to evaluate students placement. As a result, additional adjunct counselors are needed to complete core services off campus.</t>
  </si>
  <si>
    <t>Yes. SEA currently funds $80,000 annually.</t>
  </si>
  <si>
    <t>2021-2022_counseling _Recommenation3 Professional development conferences for Counselors.</t>
  </si>
  <si>
    <t>Increase funding in conferences and memberships for career, transfer, and counseling pedagogy. Professional development training keeps Counselors abreast of the best and latest applications and advances in the Counseling field. Additionally, it provides the opportunity for certifications.</t>
  </si>
  <si>
    <t>Currently have in department monies.</t>
  </si>
  <si>
    <t>SSSP 4: Maintain level funding for counseling. -$173,000- Ongoing</t>
  </si>
  <si>
    <t xml:space="preserve">Overload and Summer/Winter General Counseling should be maintained. </t>
  </si>
  <si>
    <t xml:space="preserve">Currently Being Paid out of SEA </t>
  </si>
  <si>
    <t>FYE 12: Hire 2 - 3 Adjunct Counselors- $50,000- Ongoing</t>
  </si>
  <si>
    <t xml:space="preserve">A Guided Pathways Counselor is supporting the program by providing counseling services to FYE students. The goal is to continue growing number of students that are part of the FYE program. The students will need additional dedicated counseling support to ensure success in the classroom, selecting appropriate educational goals, completing educational plans, and providing intervention services. Ideally, the counseling component of the program should be split between various counselors to provide a wide array of counseling services and outreach efforts throughout the academic year. FYE counselors help all new incoming students complete the steps of enrollment, including english and math placement and initial abbreviated education plan. Throughout the year, FYE counselors create comprehensive education plans and provide intervention services to all current and former FYE students. Counselors also assist with on-campus and off-campus program recruitment efforts. </t>
  </si>
  <si>
    <t>Paid out FYE deparment monies</t>
  </si>
  <si>
    <t>Transfer_Career  21: Maintain level funding for counseling.  - $173000-Ongoing or permanent funds needed (Enhancement)</t>
  </si>
  <si>
    <t>Ed Partner 7: Hire presenters for workshops for Promise students. - $5,000- Ongoing</t>
  </si>
  <si>
    <t xml:space="preserve">Presenters for workshops targeting Promise students would allow for the dissemination of important information such as financial aid processes, navigating registration, and other topics that pertain to ensuring our Promise students pathway towards completion. </t>
  </si>
  <si>
    <t>Paid out of Promise Monies</t>
  </si>
  <si>
    <t>FYE 6: Hire 3 Student Workers  to provide clerical and office support- $18,000- Ongoing</t>
  </si>
  <si>
    <t xml:space="preserve">Hire 3 student workers to provide clerical and office support to the new students in the FYE program. To be paid an hourly wage.  Student workers support the recruitment process for the college and the program. They attend high school and off campus events; thus helping increase applicant submission and yield rates. Student workers also support students and staff in the FYE office. This helps increase our student Fall-to-Spring and Fall-to-Fall persistence rates. </t>
  </si>
  <si>
    <t>Collaborate with HR to submit appropriate hiring paperwork. Collaborate with Financial Aid office to recruit student workers eligible for Federal Work Study program.</t>
  </si>
  <si>
    <t>Transfer_Career  11: Hire a full-time Career Center Coordinator - $80000-Ongoing or permanent funds needed (Enhancement)</t>
  </si>
  <si>
    <t>To provide comprehensive career center services and to fully implement Guided Pathways initiatives and to serve the large number of undeclared/undecided students a full-time coordinator is required. A coordinator would assist with further developing the existing career center services such as maintaining assessments/databases, keeping up with current job opportunities, resume and cover letter writing and revising, mock interviewing, coordinating workshops, classroom presentations and fairs. A career center coordinator will also be invaluable to the Center to network with organizations within the
local community and nationally. As well as be available to provide services throughout the winter and summer session. A bilingual coordinator is a priority when addressing Career Center needs.</t>
  </si>
  <si>
    <t xml:space="preserve">Have a "faculty liasion/lead" for both Transfer and Career Center in leiu of a Transfer Coordinator? </t>
  </si>
  <si>
    <t>Transfer_Career 5: Fund Transportation for students to local Campus Tours- $5,000- Ongoing</t>
  </si>
  <si>
    <t>Currently, there is no transportation budget for the Transfer &amp; Career Center. In the past, the district has covered the expense of transportation. A proposed budget for the transfer center would allow to arrange for additional tours.</t>
  </si>
  <si>
    <t xml:space="preserve">Currently by the District </t>
  </si>
  <si>
    <t>Transfer_Career  7: Hire Student Workers not solely dependent on Federal Work Study or CalWORKs - $10000-Ongoing or permanent funds needed (Enhancement)</t>
  </si>
  <si>
    <t>The Transfer Center needs a larger budget for student staff. Currently, the Transfer Center relies on student workers eligible for work study and who are primarily assigned to Welcome Center services. There have been times where there is not adequate staff coverage in the Transfer Center because of the lack of work study student referrals from Financial Aid. In addition, because the work study referrals and the hiring of the students occur sporadically throughout the semester, the training of these student workers cannot be delivered in an organized and comprehensive manner. The ideal is to
have your student staff in place and trained before the semester begins.</t>
  </si>
  <si>
    <t xml:space="preserve">duplicate. </t>
  </si>
  <si>
    <t xml:space="preserve"> UBMS 1: Facilitate UBMS classes in science lab classrooms on campus. Students and staff would be able to safely conduct experiments in the classroom. $N/A- Existing resources</t>
  </si>
  <si>
    <t xml:space="preserve">Having appropriate classrooms will allow the Teacher Associates to provide adequate classroom instruction and the ability to conduct experiments safely. </t>
  </si>
  <si>
    <t>Facilities will need to open the classes on Saturdays.  Academic Affairs will have to reserve classes for the program.</t>
  </si>
  <si>
    <t>UBMS 5: Secure a larger location to accommodate increased services. The UBMS program plans to move into the new Student Services building once it is completed. - $NA - Existing</t>
  </si>
  <si>
    <t xml:space="preserve">The UBMS program currently is housed in a trailer that does not have adequate space for tutoring sessions, work space, etc. With a possible expansion of services, additional space would be utilized to help students. </t>
  </si>
  <si>
    <t>CalWORKS 1: Increase in-reach and outreach efforts to increase number of program participants- $0- No funding necessary</t>
  </si>
  <si>
    <t>Such efforts will include weekly presence at Greater Avenues for Independence (GAIN) Region meetings, more focused relationship building with GAIN representatives, classroom presentations, and partnership with CTE and Workforce faculty and staff. The output would be an increase the number of students participating in the CalWORKs Program by 5% each semester</t>
  </si>
  <si>
    <t>CalWORKS 2: Completion of Comprehensive Ed. Plan after completing 15 units- $0- No funding necessary</t>
  </si>
  <si>
    <t>CalWORKs Advisor will review files and meet with students to review progress toward their educational goal. Advisor will then connect them with the CalWORKs counselor to assure that all participants have a Comprehensive Education Plan on file by their second semester. The outcome will be that 100% of participants have a Comprehensive Education Plan on file by their second semester. Ninty percent of CalWORKs students who have completed 15 units will have a CalWORKs comprehensive educational plan.</t>
  </si>
  <si>
    <t>CalWORKS 3: Increase the number of GAIN Monthly Attendance Reports (MAR) submitted- $0- No funding necessary</t>
  </si>
  <si>
    <t xml:space="preserve">Student submissions of MARs will increase by at least 15% compared to last academic year. This in turn can also support student success habits such as attendance and meeting deadlines. This effort will serve to provide students with interventions when appropriate and to maintain good standing with GAIN.     </t>
  </si>
  <si>
    <t>CalWORKS 4: Resume annual CalWORKs Empowerment Series- $0- No funding necessary</t>
  </si>
  <si>
    <t>Offer a semesterly empowerment series to include at least 3 workshops that are interconnected and focused on the needs of student parents. The CalWORKs Empowerment Series will encompass workshops aimed at strengthening life skills specific to the CalWORKs student population.</t>
  </si>
  <si>
    <t>CalWORKS 5: Increase workstudy participation among CalWORKs students- $0- No funding necessary</t>
  </si>
  <si>
    <t>Create additional opportunities to promote the benefits of participating in the CalWORKs the workstudy program. The outcome will be an expanded number of students participating in the work-study program and gaining hands-on experience.</t>
  </si>
  <si>
    <t xml:space="preserve">Veterans 1: Funding for Veterans Day Celebration on Campus (2021)- $1,000- Existing resources </t>
  </si>
  <si>
    <t xml:space="preserve">Partnering with local Veteran organizations, we can host a Veterans Day Celebration on campus to show our appreciation for our student veterans. The event will also help us connect our campus veterans to outside Veteran organizations, as well as help them build connections on campus with other Departments. </t>
  </si>
  <si>
    <t>Veterans 2: Grow VRC Pantry - $1,000- Existing resources</t>
  </si>
  <si>
    <t xml:space="preserve">Growing our VRC pantry would allow us to help our veteran students with food insecurities on campus. Veteran students would be able to stop by the VRC between classes and help themselves to anything in our VRC food pantry. This gives the student one less thing to worry about while on campus and attending classes, it will contribute to their student success. </t>
  </si>
  <si>
    <t>UBMS 2: Apply for additional UBMS grants the district deems appropriate to expand services to partner with various school districts. - $N/A- No funding necessary</t>
  </si>
  <si>
    <t xml:space="preserve">Applying for additional grants will allow the UBMS program to serve more students, hire more staff and provide additional services. </t>
  </si>
  <si>
    <t>SSSP 1: Provide just in time steps to enrollment workshops, online or in person. Collaborate with Educational Partnerships and Financial Aid. - $0- No funding necessary</t>
  </si>
  <si>
    <t xml:space="preserve">By offering just in time steps to enrollment support, there is a great chance to increase the number of students who complete CCCApply, FAFSA/CADA, and enroll in classes. Additionally, by linking prospective students with current students, they will create a better sense of community and have a greater sense of belonging. The steps to enrollment, on group and virtual, will lead to successful enrollment and improve student readiness rate. </t>
  </si>
  <si>
    <t xml:space="preserve">Educational Partnerships and Financial Aid would be needed to implment. </t>
  </si>
  <si>
    <t>The Seymour-Campbell Student Success Act of 2012(California Education Code, Sections 78210-78219) 
78219)</t>
  </si>
  <si>
    <t>Access to Zoom for virtual steps to enrollment. When we are on campus, we'll need to leverage the Welcome Center Assessment space. Though there are issues with the roof, which impact the projector and screen.</t>
  </si>
  <si>
    <t>SSSP 3: Implement intentional case management for students in GPDs.-$0- No funding necessary</t>
  </si>
  <si>
    <t xml:space="preserve">Implementing proactive, intentional case management will improve successful enrollment, improve student readiness rate,  improve students’ fall-to-spring persistence rate,  improve first-time full-time students returning after one academic year, improve course success rate, improve completion of transfer-level English in first year, and improve completion of transfer-level math in first year.  Each Student Services Advisor will follow a case managment document that will include mandated student contacts, follow up of core services, and tiered outreach. By having a case managment approach, students will feel supported and nurtured during their time at Compton College. </t>
  </si>
  <si>
    <t>Leverge CRM Advise.</t>
  </si>
  <si>
    <t>Transfer_Career  6: Create the Transfer Center Advisory Committee - $0-No funding necessary</t>
  </si>
  <si>
    <t>For the Guided Pathways framework and to implement services that directly meet Compton College Completion by Design framework, a Transfer Center Advisory will take the lead in aligning services of the Transfer Center to assist the college meet institution set goals and standards. The advisory will discuss and evaluate the needs of students and implement services to meet those needs. The advisory will also maintain communication to the campus community and will keep Transition goals a priority by meeting throughout the semester to increase participation and awareness of services. It is the goal of the Transfer Center to collaborate with various departments and the community for student success.</t>
  </si>
  <si>
    <t>Transfer_Career  8: (Ongoing) Strengthen Collaborations and Campus Partnerships - $0-No funding necessary</t>
  </si>
  <si>
    <t>Continue to strengthen collaborations and/or campus partnerships through continued communication as efforts to institutionalize transfer and careers as a priority for Compton College.</t>
  </si>
  <si>
    <t>Transfer_Career  10: Communication and Transfer Student Advocate - $0-No funding necessary</t>
  </si>
  <si>
    <t>The Transfer Center will work with the governing boards, administrators, and academic senate to ensure that the transfer of students is of high priority.</t>
  </si>
  <si>
    <t xml:space="preserve">CalWORKS 6: Create a student study space within the CalWORKs Department Office- $0- No funding necessary </t>
  </si>
  <si>
    <t>Create two workstation spaces for program participants to complete required paperwork and access the internet for coursework research. The workstations will support the academic success of our students by giving them a safe space to work on assignments and also complete county required.</t>
  </si>
  <si>
    <t xml:space="preserve">We are asking to retain two desktop computers and establish them for student use in this area. This would allow us to reuse current equipment at no cost. </t>
  </si>
  <si>
    <t>Ed Partner 6: Hire an English and Math faculty to teach for Summer Bridge.- $10,000- Ongoing</t>
  </si>
  <si>
    <t xml:space="preserve">Summer Bridge is a two week summer program that assists in the transition and helps them strengthen their English and math skills. Funds would be used to hire two faculty members to teach an English and math course in the summer.  </t>
  </si>
  <si>
    <t>Transfer_Career  11: Per the California Community Colleges Chancellor’s Office recommended guidelines for Transfer Centers, continue to strive for a stand-alone center, full time certificated coordinator, and sufficient full-time permanent support staff. The goal is to have a stand alone Transfer Center. - $100000-Ongoing or permanent funds needed (Enhancement)</t>
  </si>
  <si>
    <t>Per the California Community Colleges Chancellor’s Office recommended guidelines for Transfer Centers, continue to strive for a stand-alone center, full time certificated coordinator, and sufficient full-time permanent support staff. The goal is to have a stand alone Transfer Center.</t>
  </si>
  <si>
    <t>Admissions and Records 2021-2022 Program Review Recommendation 7</t>
  </si>
  <si>
    <t>Identify how to increase access to Old Compton Community College records and how Compton Community College Records are archived.</t>
  </si>
  <si>
    <t>40,000 Cost will be covered by the district</t>
  </si>
  <si>
    <t>Admissions and Records 2021-2022 Program Review Recommendation 5</t>
  </si>
  <si>
    <t>Image all incoming documents</t>
  </si>
  <si>
    <t>No Cost</t>
  </si>
  <si>
    <t xml:space="preserve">Admissions and Records 2021-2022 Program Review Recommendation 10 Increase student learning by requiring all offsite students to register themselves online.  </t>
  </si>
  <si>
    <t>Admissions and Records 2021-2022 Program Review Recommendation 12 Maintain and update Admissions web pages on a monthly basis</t>
  </si>
  <si>
    <t>SS1: Student Development 1: Student Development Office Renovation- $30,000- One-time</t>
  </si>
  <si>
    <t>SS2: Admissions and Records 2021-2022 Program Review Recommendation 3 Hire an additional Evaluator in a part-time capacity to work during peak application cycles. -$35,000 - Ongoing</t>
  </si>
  <si>
    <t>SS3: Counseling 5:  Import Banner information into CRM Advise. - $20,000- One-time</t>
  </si>
  <si>
    <t>SS4: Admissions and Records 2021-2022 Program Review Recommendation 13 Upgrade student computers in Administration lobby- $5,000- One-time</t>
  </si>
  <si>
    <t>SS5: Ed Partner 2: Purchase W-iFi hot spots to conduct outreach activities off campus.- $4,000- Ongoing</t>
  </si>
  <si>
    <t>SS6: Admissions and Records 2021-2022 Program Review Recommendation 4 Get funding to hire additional support staff to assist with managing enrollment of dual enrollment students. $40,000 - Ongoing</t>
  </si>
  <si>
    <t>SS7: FYE 10: Purchase laptop/tablets- $2,500- One-time</t>
  </si>
  <si>
    <t>SS9: FYE 8: Upgrade two student computers per year- $2,500- Ongoing</t>
  </si>
  <si>
    <t>SS8: A&amp;R 8- Privacy screens- $2,000- One-time</t>
  </si>
  <si>
    <t>SS10: Ed Partner 4: Increase funding for non-instructional supplies &amp; promotional materials- $30,000- Ongoing</t>
  </si>
  <si>
    <t>SS11: Counseling 2: Hire student workers in the Counseling Department that are not solely dependent on Federal Work Study or CalWORKs.- $10,000- Ongoing</t>
  </si>
  <si>
    <t>SS12: Athletics 1: Increase Stipend Pool for Part-Time Staffing (Assistant Coaches, Athletic Trainers, Game Management Staff)- $40,000- Ongoing</t>
  </si>
  <si>
    <t>SS13: Athletics 2: Hire Full-Time Faculty/Head Coach Position - $80,000- Ongoing</t>
  </si>
  <si>
    <t>SS14: Ed Partner 5: Additional funding for food to be provided at Educational Partnerships events on campus. - $10,000- Ongoing</t>
  </si>
  <si>
    <t>SS15: FYE 3: Purchase supplies for FYE New Student Orientation- $15,500- Ongoing</t>
  </si>
  <si>
    <t>SS16: Counseling- Department awareness and promotion.- $2,000- Ongoing</t>
  </si>
  <si>
    <t>SS17: Transfer_Center3: Fund Northern California University Tour. - $15,000- Ongoing</t>
  </si>
  <si>
    <t xml:space="preserve">SS18: Transfer_Career  20: Embed Transfer and Career Services to the Compton College Oliver W. Conner Promise Program. - $6000-Ongoing </t>
  </si>
  <si>
    <t xml:space="preserve">SS19: Transfer_Career  16: Professional Development Conferences for Counselors and Student Career Exploration Conferences - $6000-Ongoing </t>
  </si>
  <si>
    <t>SS20: FYE 1: Fund Professional Development opportunity for First Year Experience faculty and staff- $10,000- One-time</t>
  </si>
  <si>
    <t>SS21: FYE 5: Fund Team Building Challenge Course for FYE Students- $7,500- Ongoing</t>
  </si>
  <si>
    <t>SS22: Transfer_Center 4: Fund Fall (day) &amp; Spring (evening) Transfer Fair- $7,000- Ongoing</t>
  </si>
  <si>
    <t>SS23: SSSP 2: Hire two (2) part-time Student Services Advisors. - $100,000- Ongoing</t>
  </si>
  <si>
    <t>SS24: FYE 4: Fund FYE faculty-Sponsored Field Trips - $10,000- Ongoing</t>
  </si>
  <si>
    <t xml:space="preserve">SS25: Transfer_Career  14: Hire a Student Services Technician specifically assigned to the Career Center - $65000-Ongoing </t>
  </si>
  <si>
    <t>SS26: FYE 9: Hire Supplemental Instructors or Tutors for FYE Learning Communities- $6,500- Ongoing</t>
  </si>
  <si>
    <t>SS27: FYI 7: Compensation for FYE Faculty Participation- $15,000- Ongoing</t>
  </si>
  <si>
    <t>SS28: Transfer_Career  18: Hire Student Workers not dependent on Federal Work Study - $10000-Ongoing</t>
  </si>
  <si>
    <t xml:space="preserve">SS29: Transfer_Career  9: Transfer Center Awareness and Promotion - $5000-Ongoing </t>
  </si>
  <si>
    <t>SS30: UBMS 3: Hire a grant writer funded by the district. Grant writer fees are unallowable grant expenses.- $20,000- One-time</t>
  </si>
  <si>
    <t>SS31: UBMS 4: Hire a Federal Work Study student.- $2,000- Existing resources</t>
  </si>
  <si>
    <t>SS32: SRC 1: Purchase Accessible Information Management (AIM)  Software to streamline requests/delivery of accommodations.  -$20,000- One-time</t>
  </si>
  <si>
    <t xml:space="preserve">SS33: Transfer_Career  17: Fund all Career Assessments/Inventories and Programs/Databases - $15000-Ongoing </t>
  </si>
  <si>
    <t>SS34: Equity 1: STEM Center graduation regalia/sash to celebrate student transfer accomplishments in STEM majors.- $2,500- Ongoing</t>
  </si>
  <si>
    <t>SS35: FYE 11: Hire 2 (two) to 3 (three) part-time program technicians  (100% FYE designation.)- $70,000- Ongoing</t>
  </si>
  <si>
    <t>SS36: FYE 13: Hire full-time Program Technician (100% FYE designation)- $45,000- Ongoing</t>
  </si>
  <si>
    <t>SS37: FYE 13: Hire full-time Program Technician (100% FYE designation)- $45,000- Ongoing</t>
  </si>
  <si>
    <t xml:space="preserve">SS38: Transfer_Career  13: Provide 60 hours of Career Counseling in the Career Center for each winter and summer session - $6500-Ongoing </t>
  </si>
  <si>
    <t xml:space="preserve">SS39: Transfer_Career  19: Hire a full-time transfer adviser - $65000-Ongoing </t>
  </si>
  <si>
    <t>SS40: Transfer_Career 1: Provide 60 hours of transfer counseling in the Transfer Center for each winter and summer session.- $6,500- Ongoing</t>
  </si>
  <si>
    <t xml:space="preserve">SS41: Transfer_Career  15: Provide 240 hours of Career Counseling in the Career Center each fall and spring semester - $65000-Ongoing </t>
  </si>
  <si>
    <t>S42: Transfer_Center 2: Provide 240 hours of transfer counseling in the Transfer Center each fall and spring semester.-$65,000- Ongoing</t>
  </si>
  <si>
    <t>SS43: A&amp;R 9: Replace the existing swing doors that provide access to the Admissions Office front counter area, and access through the side door to the office. - $600- One-time</t>
  </si>
  <si>
    <t>SS44: A&amp;R 2 Improve services to students by hiring five part-time staff during the academic year and to assist the office during peak registration. - $40,000 - ongoing</t>
  </si>
  <si>
    <t>SS45: A&amp;R 1: Increase in supply budget- $7,500- Ongoing</t>
  </si>
  <si>
    <t>SS46: A&amp;R 11 Get funding to purchase student tracking software for dual enrollment partner high school districts.- $12,000- One-time</t>
  </si>
  <si>
    <t>SS47: A&amp;R 6 - Professional development for staff- $5,500- Ongoing</t>
  </si>
  <si>
    <t>SS48: Counseling 1:  Provide additional 500 hours of counseling for each winter, spring, and summer intersession.- $45,000- Ongoing</t>
  </si>
  <si>
    <t>SS49: Ed Partner 3: Additional funding for Outreach publications and media to promote Compton College and the Promise program.- $20,000- Ongoing</t>
  </si>
  <si>
    <t>SS50: Ed Partner 1: Hire 4 Outreach Adjunct Counselors to assist with Enrollment Cycles- $100,000- Ongoing</t>
  </si>
  <si>
    <t>SS51: Counseling 3- Professional development conferences for Counselors.- $6,000- Ongoing</t>
  </si>
  <si>
    <t>SS52: SSSP 4: Maintain level funding for counseling. -$173,000- Ongoing</t>
  </si>
  <si>
    <t>SS53: FYE 12: Hire 2 - 3 Adjunct Counselors- $50,000- Ongoing</t>
  </si>
  <si>
    <t xml:space="preserve">SS54: Transfer_Career  21: Maintain level funding for counseling.  - $173000-Ongoing </t>
  </si>
  <si>
    <t>SS55: Ed Partner 7: Hire presenters for workshops for Promise students. - $5,000- Ongoing</t>
  </si>
  <si>
    <t>SS56: FYE 6: Hire 3 Student Workers  to provide clerical and office support- $18,000- Ongoing</t>
  </si>
  <si>
    <t>SS57: Transfer_Career  11: Hire a full-time Career Center Coordinator - $80000-Ongoing</t>
  </si>
  <si>
    <t>SS58: Transfer_Career 5: Fund Transportation for students to local Campus Tours- $5,000- Ongoing</t>
  </si>
  <si>
    <t>Existing funds. 
One-time funds needed (Augmentation)</t>
  </si>
  <si>
    <t>Approve for 20-21 $42,200</t>
  </si>
  <si>
    <t>This has already been purchased through lottery funds.</t>
  </si>
  <si>
    <t>Can't do CARES because it is ongoing. Need a compelling narrative for both internall position and external consultant. Consultant will identify issues, internal position would go in and make changes, do the work</t>
  </si>
  <si>
    <t xml:space="preserve">Already  funded on an on-going basis through SEA. </t>
  </si>
  <si>
    <t>G</t>
  </si>
  <si>
    <t>Duplicate</t>
  </si>
  <si>
    <t>Currently funded through department budget</t>
  </si>
  <si>
    <t>Already purchased out of lottery funds</t>
  </si>
  <si>
    <t>AA18: STEM:4 - Bio7: Purchase 8 Fisherband Bact-loop micro sterilizers - $3, 168 - One-time ($3,200)</t>
  </si>
  <si>
    <t>AA12: STEM:5 - Bio8: Purchase 171 L Corning LSE Shaking incubator - $6, 360 - One-time ($6,400)</t>
  </si>
  <si>
    <t xml:space="preserve">Excel sheet to track? </t>
  </si>
  <si>
    <t xml:space="preserve">Move forward $15,000. Are there any maintenance costs? </t>
  </si>
  <si>
    <t>Sheri will look at classrooms to evaluate desks in Math/Science</t>
  </si>
  <si>
    <t>Comm Rel 3: Website Redesign- $45,000- One-time</t>
  </si>
  <si>
    <t>Budgdted in CARES</t>
  </si>
  <si>
    <t xml:space="preserve">PD Plans? We would like to see this in the professional development plans. </t>
  </si>
  <si>
    <t xml:space="preserve">Currently funded under recovery dollars. </t>
  </si>
  <si>
    <t>Documentation should all be electronic.</t>
  </si>
  <si>
    <t xml:space="preserve">Book vouchers with EOPS? Or Foundation? Or loan program through GP. </t>
  </si>
  <si>
    <t>Recovery</t>
  </si>
  <si>
    <t>In the past this was paid from HR and President's office budget. Management retreat budget in the past was $18,000. Is this included in the HEERF II funds?</t>
  </si>
  <si>
    <t>Part of the Voc Tech Renovation</t>
  </si>
  <si>
    <t>Requires DSA, not possible until completion of Voc Tech renovation</t>
  </si>
  <si>
    <t>Adult Education</t>
  </si>
  <si>
    <t>Part of Printer/Copier changes - see A. Yermakov's email 4/26/2021</t>
  </si>
  <si>
    <t>AA38: STEM:10 - Bio2: Purchase 6 Electric Micro-sterilizers $2,300- One-time</t>
  </si>
  <si>
    <t>Late program review</t>
  </si>
  <si>
    <t>Can't fund with general fund. Could this be a new effort under the Foundation or the CCC Justice</t>
  </si>
  <si>
    <t>Purchased through Academic Affairs lottery funds</t>
  </si>
  <si>
    <t>Faculty position process</t>
  </si>
  <si>
    <t>Budgeted in CARES</t>
  </si>
  <si>
    <t xml:space="preserve">This should already be in the counseling budget from last year. </t>
  </si>
  <si>
    <t>Already funded through Strong Workforce</t>
  </si>
  <si>
    <t xml:space="preserve">Recovery
At this time we have a part time person who maintains the website/not a trainer (consultant). This proposed position would be technical. </t>
  </si>
  <si>
    <r>
      <t>AA2: Distance Ed 1: Blackboard Ally: Software that will assist with the development and management of accessible documents for students. - $</t>
    </r>
    <r>
      <rPr>
        <strike/>
        <sz val="10"/>
        <color theme="1"/>
        <rFont val="Calibri"/>
        <family val="2"/>
        <scheme val="minor"/>
      </rPr>
      <t>21,000</t>
    </r>
    <r>
      <rPr>
        <sz val="10"/>
        <color theme="1"/>
        <rFont val="Calibri"/>
        <family val="2"/>
        <scheme val="minor"/>
      </rPr>
      <t xml:space="preserve"> $8,000- Ongoing</t>
    </r>
  </si>
  <si>
    <r>
      <t>AA6: SSC 4: Continue NetTutor online tutoring services- $</t>
    </r>
    <r>
      <rPr>
        <strike/>
        <sz val="10"/>
        <color theme="1"/>
        <rFont val="Calibri"/>
        <family val="2"/>
        <scheme val="minor"/>
      </rPr>
      <t>27,000</t>
    </r>
    <r>
      <rPr>
        <sz val="10"/>
        <color theme="1"/>
        <rFont val="Calibri"/>
        <family val="2"/>
        <scheme val="minor"/>
      </rPr>
      <t xml:space="preserve"> $10,800- Ongoing</t>
    </r>
  </si>
  <si>
    <r>
      <t>AS4: Facilities 1- Purchase new mowers for grounds- $</t>
    </r>
    <r>
      <rPr>
        <strike/>
        <sz val="10"/>
        <color theme="1"/>
        <rFont val="Calibri"/>
        <family val="2"/>
        <scheme val="minor"/>
      </rPr>
      <t xml:space="preserve">70,000 </t>
    </r>
    <r>
      <rPr>
        <sz val="10"/>
        <color theme="1"/>
        <rFont val="Calibri"/>
        <family val="2"/>
        <scheme val="minor"/>
      </rPr>
      <t>$15,000- One time</t>
    </r>
  </si>
  <si>
    <r>
      <t>AS5: Facilities 2- Purchase custodial floor equipment (i.e. vaccuums, buffers, scrubbers, burnishers, extractors)- $</t>
    </r>
    <r>
      <rPr>
        <strike/>
        <sz val="10"/>
        <color theme="1"/>
        <rFont val="Calibri"/>
        <family val="2"/>
        <scheme val="minor"/>
      </rPr>
      <t>50,000</t>
    </r>
    <r>
      <rPr>
        <sz val="10"/>
        <color theme="1"/>
        <rFont val="Calibri"/>
        <family val="2"/>
        <scheme val="minor"/>
      </rPr>
      <t xml:space="preserve"> $15,000- One-time</t>
    </r>
  </si>
  <si>
    <r>
      <t xml:space="preserve">GP1: FACH_TST1: New Student Survival Kits- </t>
    </r>
    <r>
      <rPr>
        <strike/>
        <sz val="10"/>
        <color theme="1"/>
        <rFont val="Calibri"/>
        <family val="2"/>
        <scheme val="minor"/>
      </rPr>
      <t>$6,000</t>
    </r>
    <r>
      <rPr>
        <sz val="10"/>
        <color theme="1"/>
        <rFont val="Calibri"/>
        <family val="2"/>
        <scheme val="minor"/>
      </rPr>
      <t xml:space="preserve"> $15,000- Ongoing</t>
    </r>
  </si>
  <si>
    <r>
      <t xml:space="preserve">AA8: Distance Ed 2: Test Proctoring Service: Software that will perform Automated test proctoring in the Canvas Learning Management System. - </t>
    </r>
    <r>
      <rPr>
        <strike/>
        <sz val="10"/>
        <color theme="1"/>
        <rFont val="Calibri"/>
        <family val="2"/>
        <scheme val="minor"/>
      </rPr>
      <t>$21,000</t>
    </r>
    <r>
      <rPr>
        <sz val="10"/>
        <color theme="1"/>
        <rFont val="Calibri"/>
        <family val="2"/>
        <scheme val="minor"/>
      </rPr>
      <t xml:space="preserve"> $14,200 - Ongoing</t>
    </r>
  </si>
  <si>
    <t>Guided Pathway</t>
  </si>
  <si>
    <t>HEERF</t>
  </si>
  <si>
    <t xml:space="preserve">Guided Pathways- Book vouchers with EOPS? Or Foundation? Or loan program through GP. </t>
  </si>
  <si>
    <t>Already budgeted in Strong Workforce</t>
  </si>
  <si>
    <t>Strong Workfoce Eligible</t>
  </si>
  <si>
    <t>Signage and upgrades, windows. May be able to reduce to $20,000</t>
  </si>
  <si>
    <t>Updated quote for $3,500</t>
  </si>
  <si>
    <r>
      <t>AA52: FASH15 - Lib1: Acquire additional e-textbooks to expand reserves collection.- $</t>
    </r>
    <r>
      <rPr>
        <strike/>
        <sz val="10"/>
        <color theme="1"/>
        <rFont val="Calibri"/>
        <family val="2"/>
        <scheme val="minor"/>
      </rPr>
      <t>15,000</t>
    </r>
    <r>
      <rPr>
        <sz val="10"/>
        <color theme="1"/>
        <rFont val="Calibri"/>
        <family val="2"/>
        <scheme val="minor"/>
      </rPr>
      <t xml:space="preserve"> $10,600 Ongoing</t>
    </r>
  </si>
  <si>
    <t>Is $27,000 the right amount? We need to continue this at some level. This is part of us providing like services. This is for 1,000 hours, but only billed for what we use. Recommended at 400 hours for $10,800
Approved. For the 2021-2022 year, we will utilize HEERF II Funding.</t>
  </si>
  <si>
    <t>Must include cohort/attribute updates. We believe this has an impact for Academic Affairs (e.g., dual enrollment progress reports, Early Alerts), and Guided Pathwyas to identify FAFSA completion , probation, orientation) to aid in direct student case management by Guided Pathway Tartar Success Teams (TSTs). 
Guided Pathways fundings.</t>
  </si>
  <si>
    <t xml:space="preserve">Rate is changed to $8,000
Utilize HEERF II funding. </t>
  </si>
  <si>
    <t>504/508 compliance Need full-time responsibilities. What is related to this function? Is this related to a 508 coordinator position? 
General fund budget, position inlcuded in President/CEO Message - June 3</t>
  </si>
  <si>
    <t>This is a good recommendation for all new incoming students in fall 2021. Increase recommended amount to $15,000. These funds will be in addition to unused funds from 2021-22
Utilize Student Equity and Achievement Funding</t>
  </si>
  <si>
    <t>If we have an online ed, we have to have this system. Previously funded by Enrollment Management. Originally estimated at $21,000, but we are recommending funding at $14,200, with additional funding that needs to be identified or a lower-cost alternative product. 
HEERF II funding.</t>
  </si>
  <si>
    <t>Utilize Student Equity and Achivement Funding</t>
  </si>
  <si>
    <t>Utilize HEERF II Funding</t>
  </si>
  <si>
    <t>Updated to be a pot for all TSTs for students to attend colleges
Utilize Guided Pathway Funding</t>
  </si>
  <si>
    <t>UndocuAlly Taskforce Recommendation- $4,000</t>
  </si>
  <si>
    <t>Planning General Fund</t>
  </si>
  <si>
    <t xml:space="preserve">Maintenance  item? Would this be covered under maintenance in Linda's budget? </t>
  </si>
  <si>
    <t>Strong Workforce  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</si>
</sst>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22">
    <font>
      <sz val="11"/>
      <color theme="1"/>
      <name val="Calibri"/>
      <family val="2"/>
      <scheme val="minor"/>
    </font>
    <font>
      <b/>
      <sz val="10"/>
      <color theme="1"/>
      <name val="Calibri"/>
      <family val="2"/>
      <scheme val="minor"/>
    </font>
    <font>
      <sz val="10"/>
      <color theme="1"/>
      <name val="Calibri"/>
      <family val="2"/>
      <scheme val="minor"/>
    </font>
    <font>
      <sz val="8"/>
      <name val="Calibri"/>
      <family val="2"/>
      <scheme val="minor"/>
    </font>
    <font>
      <sz val="10"/>
      <name val="Calibri"/>
      <family val="2"/>
      <scheme val="minor"/>
    </font>
    <font>
      <sz val="10"/>
      <color indexed="8"/>
      <name val="Calibri"/>
      <family val="2"/>
    </font>
    <font>
      <sz val="14"/>
      <color theme="1"/>
      <name val="Calibri"/>
      <family val="2"/>
      <scheme val="minor"/>
    </font>
    <font>
      <sz val="10"/>
      <color indexed="8"/>
      <name val="Calibri"/>
      <family val="2"/>
      <scheme val="minor"/>
    </font>
    <font>
      <sz val="14"/>
      <color rgb="FF000000"/>
      <name val="Calibri"/>
      <family val="2"/>
    </font>
    <font>
      <sz val="10"/>
      <color rgb="FF000000"/>
      <name val="Calibri"/>
      <family val="2"/>
    </font>
    <font>
      <sz val="14"/>
      <color indexed="8"/>
      <name val="Calibri"/>
      <family val="2"/>
    </font>
    <font>
      <sz val="10"/>
      <name val="Calibri"/>
      <family val="2"/>
    </font>
    <font>
      <sz val="10"/>
      <color rgb="FF000000"/>
      <name val="Calibri"/>
      <family val="2"/>
      <scheme val="minor"/>
    </font>
    <font>
      <sz val="10"/>
      <color theme="1"/>
      <name val="Cambria"/>
      <family val="1"/>
    </font>
    <font>
      <b/>
      <sz val="8"/>
      <color theme="1"/>
      <name val="Calibri"/>
      <family val="2"/>
      <scheme val="minor"/>
    </font>
    <font>
      <b/>
      <sz val="10"/>
      <color rgb="FF000000"/>
      <name val="Calibri"/>
      <family val="2"/>
      <scheme val="minor"/>
    </font>
    <font>
      <b/>
      <sz val="11"/>
      <color theme="1"/>
      <name val="Calibri "/>
    </font>
    <font>
      <sz val="11"/>
      <color theme="1"/>
      <name val="Calibri "/>
    </font>
    <font>
      <sz val="11"/>
      <color rgb="FF000000"/>
      <name val="Calibri "/>
    </font>
    <font>
      <sz val="11"/>
      <name val="Calibri"/>
      <family val="2"/>
      <scheme val="minor"/>
    </font>
    <font>
      <sz val="11"/>
      <name val="Calibri "/>
    </font>
    <font>
      <strike/>
      <sz val="10"/>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1"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1" fillId="0" borderId="0" xfId="0" applyFont="1" applyAlignment="1">
      <alignment wrapText="1"/>
    </xf>
    <xf numFmtId="0" fontId="0" fillId="0" borderId="0" xfId="0" applyAlignment="1">
      <alignment horizontal="left" vertical="center" indent="12"/>
    </xf>
    <xf numFmtId="0" fontId="2" fillId="0" borderId="0" xfId="0" applyFont="1" applyAlignment="1">
      <alignment wrapText="1"/>
    </xf>
    <xf numFmtId="0" fontId="1" fillId="0" borderId="1" xfId="0" applyFont="1" applyBorder="1" applyAlignment="1">
      <alignment wrapText="1"/>
    </xf>
    <xf numFmtId="0" fontId="2" fillId="0" borderId="1" xfId="0" applyFont="1" applyBorder="1" applyAlignment="1">
      <alignment wrapText="1"/>
    </xf>
    <xf numFmtId="6" fontId="2" fillId="0" borderId="1" xfId="0" applyNumberFormat="1" applyFont="1" applyBorder="1" applyAlignment="1">
      <alignment wrapText="1"/>
    </xf>
    <xf numFmtId="0" fontId="2" fillId="0" borderId="1" xfId="0" applyFont="1" applyBorder="1"/>
    <xf numFmtId="0" fontId="2" fillId="0" borderId="2" xfId="0" applyFont="1" applyBorder="1" applyAlignment="1">
      <alignment wrapText="1"/>
    </xf>
    <xf numFmtId="0" fontId="1" fillId="0" borderId="1" xfId="0" applyFont="1" applyBorder="1" applyAlignment="1">
      <alignment horizontal="right" wrapText="1"/>
    </xf>
    <xf numFmtId="0" fontId="6" fillId="0" borderId="1" xfId="0" applyFont="1" applyBorder="1" applyAlignment="1">
      <alignment wrapText="1"/>
    </xf>
    <xf numFmtId="0" fontId="2" fillId="0" borderId="1" xfId="0" applyFont="1" applyBorder="1" applyAlignment="1">
      <alignment horizontal="left" vertical="top" wrapText="1"/>
    </xf>
    <xf numFmtId="1" fontId="2" fillId="0" borderId="1" xfId="0" applyNumberFormat="1" applyFont="1" applyBorder="1" applyAlignment="1">
      <alignment horizontal="right" wrapText="1"/>
    </xf>
    <xf numFmtId="0" fontId="2" fillId="0" borderId="3" xfId="0" applyFont="1" applyBorder="1" applyAlignment="1">
      <alignment wrapText="1"/>
    </xf>
    <xf numFmtId="0" fontId="2" fillId="0" borderId="1" xfId="0" applyFont="1" applyBorder="1" applyAlignment="1">
      <alignment horizontal="right" wrapText="1"/>
    </xf>
    <xf numFmtId="0" fontId="7" fillId="0" borderId="1" xfId="0" applyFont="1" applyBorder="1" applyAlignment="1">
      <alignment horizontal="left" vertical="top" wrapText="1"/>
    </xf>
    <xf numFmtId="0" fontId="7" fillId="0" borderId="1" xfId="0" applyFont="1" applyBorder="1" applyAlignment="1">
      <alignment horizontal="right" vertical="top" wrapText="1"/>
    </xf>
    <xf numFmtId="0" fontId="8" fillId="0" borderId="1" xfId="0" applyFont="1" applyBorder="1" applyAlignment="1">
      <alignment wrapText="1"/>
    </xf>
    <xf numFmtId="0" fontId="9" fillId="0" borderId="1" xfId="0" applyFont="1" applyBorder="1" applyAlignment="1">
      <alignment horizontal="left" vertical="top" wrapText="1"/>
    </xf>
    <xf numFmtId="1" fontId="9" fillId="0" borderId="1" xfId="0" applyNumberFormat="1" applyFont="1" applyBorder="1" applyAlignment="1">
      <alignment horizontal="right" vertical="top" wrapText="1"/>
    </xf>
    <xf numFmtId="3" fontId="2" fillId="0" borderId="1" xfId="0" applyNumberFormat="1" applyFont="1" applyBorder="1" applyAlignment="1">
      <alignment wrapText="1"/>
    </xf>
    <xf numFmtId="0" fontId="5" fillId="0" borderId="1" xfId="0" applyFont="1" applyBorder="1" applyAlignment="1">
      <alignment horizontal="left" vertical="top" wrapText="1"/>
    </xf>
    <xf numFmtId="0" fontId="10" fillId="0" borderId="1" xfId="0" applyFont="1" applyBorder="1" applyAlignment="1">
      <alignment horizontal="left" wrapText="1"/>
    </xf>
    <xf numFmtId="49" fontId="2" fillId="0" borderId="1" xfId="0" applyNumberFormat="1" applyFont="1" applyBorder="1" applyAlignment="1">
      <alignment wrapText="1"/>
    </xf>
    <xf numFmtId="0" fontId="9" fillId="0" borderId="1" xfId="0" applyFont="1" applyBorder="1" applyAlignment="1">
      <alignment horizontal="right" vertical="top" wrapText="1"/>
    </xf>
    <xf numFmtId="6" fontId="2" fillId="0" borderId="1" xfId="0" applyNumberFormat="1" applyFont="1" applyBorder="1" applyAlignment="1">
      <alignment horizontal="left" wrapText="1"/>
    </xf>
    <xf numFmtId="0" fontId="11" fillId="0" borderId="1" xfId="0" applyFont="1" applyBorder="1" applyAlignment="1">
      <alignment horizontal="left" vertical="top" wrapText="1"/>
    </xf>
    <xf numFmtId="0" fontId="6" fillId="0" borderId="1" xfId="0" applyFont="1" applyBorder="1" applyAlignment="1">
      <alignment vertical="top" wrapText="1"/>
    </xf>
    <xf numFmtId="0" fontId="2" fillId="0" borderId="1" xfId="0" applyFont="1" applyBorder="1" applyAlignment="1">
      <alignment vertical="center" wrapText="1"/>
    </xf>
    <xf numFmtId="8" fontId="7" fillId="0" borderId="1" xfId="0" applyNumberFormat="1" applyFont="1" applyBorder="1" applyAlignment="1">
      <alignment horizontal="right" vertical="top" wrapText="1"/>
    </xf>
    <xf numFmtId="8" fontId="2" fillId="0" borderId="1" xfId="0" applyNumberFormat="1" applyFont="1" applyBorder="1" applyAlignment="1">
      <alignment wrapText="1"/>
    </xf>
    <xf numFmtId="6" fontId="9" fillId="0" borderId="1" xfId="0" applyNumberFormat="1" applyFont="1" applyBorder="1" applyAlignment="1">
      <alignment horizontal="left" vertical="top" wrapText="1"/>
    </xf>
    <xf numFmtId="0" fontId="2" fillId="0" borderId="1" xfId="0" applyFont="1" applyBorder="1" applyAlignment="1">
      <alignment horizontal="left" wrapText="1"/>
    </xf>
    <xf numFmtId="3" fontId="9" fillId="0" borderId="1" xfId="0" applyNumberFormat="1" applyFont="1" applyBorder="1" applyAlignment="1">
      <alignment horizontal="left" vertical="top" wrapText="1"/>
    </xf>
    <xf numFmtId="4" fontId="2" fillId="0" borderId="1" xfId="0" applyNumberFormat="1" applyFont="1" applyBorder="1" applyAlignment="1">
      <alignment wrapText="1"/>
    </xf>
    <xf numFmtId="0" fontId="2" fillId="0" borderId="1" xfId="0" applyFont="1" applyBorder="1" applyAlignment="1">
      <alignment vertical="top" wrapText="1"/>
    </xf>
    <xf numFmtId="0" fontId="12" fillId="0" borderId="1" xfId="0" applyFont="1" applyBorder="1" applyAlignment="1">
      <alignment vertical="center" wrapText="1"/>
    </xf>
    <xf numFmtId="0" fontId="11" fillId="0" borderId="1" xfId="0" applyFont="1" applyBorder="1" applyAlignment="1">
      <alignment horizontal="right" vertical="top" wrapText="1"/>
    </xf>
    <xf numFmtId="6" fontId="2" fillId="0" borderId="1" xfId="0" applyNumberFormat="1" applyFont="1" applyBorder="1" applyAlignment="1">
      <alignment vertical="top" wrapText="1"/>
    </xf>
    <xf numFmtId="0" fontId="13" fillId="0" borderId="1" xfId="0" applyFont="1" applyBorder="1" applyAlignment="1">
      <alignment vertical="center" wrapText="1"/>
    </xf>
    <xf numFmtId="8" fontId="2" fillId="0" borderId="1" xfId="0" applyNumberFormat="1" applyFont="1" applyBorder="1" applyAlignment="1">
      <alignment horizontal="left" wrapText="1"/>
    </xf>
    <xf numFmtId="0" fontId="6" fillId="0" borderId="1" xfId="0" applyFont="1" applyBorder="1" applyAlignment="1">
      <alignment horizontal="left" wrapText="1"/>
    </xf>
    <xf numFmtId="0" fontId="9" fillId="0" borderId="1" xfId="0" applyFont="1" applyBorder="1" applyAlignment="1">
      <alignment wrapText="1"/>
    </xf>
    <xf numFmtId="0" fontId="6" fillId="0" borderId="4" xfId="0" applyFont="1" applyBorder="1" applyAlignment="1">
      <alignment wrapText="1"/>
    </xf>
    <xf numFmtId="6" fontId="2" fillId="0" borderId="2" xfId="0" applyNumberFormat="1" applyFont="1" applyBorder="1" applyAlignment="1">
      <alignment wrapText="1"/>
    </xf>
    <xf numFmtId="1" fontId="2" fillId="0" borderId="2" xfId="0" applyNumberFormat="1" applyFont="1" applyBorder="1" applyAlignment="1">
      <alignment horizontal="right" wrapText="1"/>
    </xf>
    <xf numFmtId="0" fontId="2" fillId="0" borderId="5" xfId="0" applyFont="1" applyBorder="1" applyAlignment="1">
      <alignment wrapText="1"/>
    </xf>
    <xf numFmtId="0" fontId="2" fillId="0" borderId="0" xfId="0" applyFont="1" applyAlignment="1">
      <alignment horizontal="right" wrapText="1"/>
    </xf>
    <xf numFmtId="0" fontId="2" fillId="0" borderId="0" xfId="0" applyFont="1" applyFill="1" applyAlignment="1">
      <alignment wrapText="1"/>
    </xf>
    <xf numFmtId="0" fontId="1" fillId="0" borderId="0" xfId="0" applyFont="1" applyFill="1" applyAlignment="1">
      <alignment wrapText="1"/>
    </xf>
    <xf numFmtId="0" fontId="1" fillId="0" borderId="1" xfId="0" applyFont="1" applyFill="1" applyBorder="1" applyAlignment="1">
      <alignment horizontal="right" wrapText="1"/>
    </xf>
    <xf numFmtId="0" fontId="1" fillId="0" borderId="1" xfId="0" applyFont="1" applyFill="1" applyBorder="1" applyAlignment="1">
      <alignment wrapText="1"/>
    </xf>
    <xf numFmtId="0" fontId="4" fillId="0" borderId="1" xfId="0" applyFont="1" applyFill="1" applyBorder="1" applyAlignment="1">
      <alignment wrapText="1"/>
    </xf>
    <xf numFmtId="0" fontId="2" fillId="0" borderId="1" xfId="0" applyFont="1" applyFill="1" applyBorder="1" applyAlignment="1">
      <alignment wrapText="1"/>
    </xf>
    <xf numFmtId="6" fontId="2" fillId="0" borderId="1" xfId="0" applyNumberFormat="1" applyFont="1" applyFill="1" applyBorder="1" applyAlignment="1">
      <alignment wrapText="1"/>
    </xf>
    <xf numFmtId="0" fontId="2" fillId="0" borderId="1" xfId="0" applyFont="1" applyFill="1" applyBorder="1"/>
    <xf numFmtId="0" fontId="7"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right" wrapText="1"/>
    </xf>
    <xf numFmtId="0" fontId="2" fillId="0" borderId="1" xfId="0" applyFont="1" applyFill="1" applyBorder="1" applyAlignment="1">
      <alignment horizontal="right" wrapText="1"/>
    </xf>
    <xf numFmtId="0" fontId="7" fillId="0" borderId="1" xfId="0" applyFont="1" applyFill="1" applyBorder="1" applyAlignment="1">
      <alignment horizontal="right" vertical="top" wrapText="1"/>
    </xf>
    <xf numFmtId="0" fontId="12" fillId="0" borderId="1" xfId="0" applyFont="1" applyFill="1" applyBorder="1" applyAlignment="1">
      <alignment wrapText="1"/>
    </xf>
    <xf numFmtId="0" fontId="12" fillId="0" borderId="1" xfId="0" applyFont="1" applyFill="1" applyBorder="1" applyAlignment="1">
      <alignment horizontal="left" vertical="top" wrapText="1"/>
    </xf>
    <xf numFmtId="1" fontId="12" fillId="0" borderId="1" xfId="0" applyNumberFormat="1" applyFont="1" applyFill="1" applyBorder="1" applyAlignment="1">
      <alignment horizontal="right" vertical="top" wrapText="1"/>
    </xf>
    <xf numFmtId="3" fontId="2" fillId="0" borderId="1" xfId="0" applyNumberFormat="1" applyFont="1" applyFill="1" applyBorder="1" applyAlignment="1">
      <alignment wrapText="1"/>
    </xf>
    <xf numFmtId="0" fontId="7" fillId="0" borderId="1" xfId="0" applyFont="1" applyFill="1" applyBorder="1" applyAlignment="1">
      <alignment horizontal="left" wrapText="1"/>
    </xf>
    <xf numFmtId="49" fontId="2" fillId="0" borderId="1" xfId="0" applyNumberFormat="1" applyFont="1" applyFill="1" applyBorder="1" applyAlignment="1">
      <alignment wrapText="1"/>
    </xf>
    <xf numFmtId="0" fontId="12" fillId="0" borderId="1" xfId="0" applyFont="1" applyFill="1" applyBorder="1" applyAlignment="1">
      <alignment horizontal="right" vertical="top" wrapText="1"/>
    </xf>
    <xf numFmtId="6" fontId="2" fillId="0" borderId="1" xfId="0" applyNumberFormat="1" applyFont="1" applyFill="1" applyBorder="1" applyAlignment="1">
      <alignment horizontal="left" wrapText="1"/>
    </xf>
    <xf numFmtId="0" fontId="4"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8" fontId="7" fillId="0" borderId="1" xfId="0" applyNumberFormat="1" applyFont="1" applyFill="1" applyBorder="1" applyAlignment="1">
      <alignment horizontal="right" vertical="top" wrapText="1"/>
    </xf>
    <xf numFmtId="8" fontId="2" fillId="0" borderId="1" xfId="0" applyNumberFormat="1" applyFont="1" applyFill="1" applyBorder="1" applyAlignment="1">
      <alignment wrapText="1"/>
    </xf>
    <xf numFmtId="0" fontId="2" fillId="0" borderId="1" xfId="0" applyFont="1" applyFill="1" applyBorder="1" applyAlignment="1">
      <alignment horizontal="left" wrapText="1"/>
    </xf>
    <xf numFmtId="3" fontId="12" fillId="0" borderId="1" xfId="0" applyNumberFormat="1" applyFont="1" applyFill="1" applyBorder="1" applyAlignment="1">
      <alignment horizontal="left" vertical="top" wrapText="1"/>
    </xf>
    <xf numFmtId="4" fontId="2" fillId="0" borderId="1" xfId="0" applyNumberFormat="1" applyFont="1" applyFill="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1" fillId="0" borderId="6" xfId="0" applyFont="1" applyBorder="1" applyAlignment="1">
      <alignment wrapText="1"/>
    </xf>
    <xf numFmtId="0" fontId="16" fillId="0" borderId="0" xfId="0" applyFont="1" applyAlignment="1">
      <alignment wrapText="1"/>
    </xf>
    <xf numFmtId="0" fontId="16" fillId="4" borderId="2" xfId="0" applyFont="1" applyFill="1" applyBorder="1" applyAlignment="1">
      <alignment horizontal="right" wrapText="1"/>
    </xf>
    <xf numFmtId="0" fontId="16" fillId="3" borderId="2" xfId="0" applyFont="1" applyFill="1" applyBorder="1" applyAlignment="1">
      <alignment wrapText="1"/>
    </xf>
    <xf numFmtId="0" fontId="16" fillId="3" borderId="1" xfId="0" applyFont="1" applyFill="1" applyBorder="1" applyAlignment="1">
      <alignment wrapText="1"/>
    </xf>
    <xf numFmtId="0" fontId="17" fillId="0" borderId="1" xfId="0" applyFont="1" applyBorder="1" applyAlignment="1">
      <alignment wrapText="1"/>
    </xf>
    <xf numFmtId="3" fontId="17" fillId="0" borderId="1" xfId="0" applyNumberFormat="1" applyFont="1" applyBorder="1" applyAlignment="1">
      <alignment wrapText="1"/>
    </xf>
    <xf numFmtId="0" fontId="0" fillId="5" borderId="1" xfId="0" applyFill="1" applyBorder="1" applyAlignment="1">
      <alignment wrapText="1"/>
    </xf>
    <xf numFmtId="0" fontId="0" fillId="6" borderId="1" xfId="0" applyFill="1" applyBorder="1" applyAlignment="1">
      <alignment wrapText="1"/>
    </xf>
    <xf numFmtId="0" fontId="17" fillId="4" borderId="1" xfId="0" applyFont="1" applyFill="1" applyBorder="1" applyAlignment="1">
      <alignment wrapText="1"/>
    </xf>
    <xf numFmtId="0" fontId="17" fillId="3" borderId="1" xfId="0" applyFont="1" applyFill="1" applyBorder="1" applyAlignment="1">
      <alignment wrapText="1"/>
    </xf>
    <xf numFmtId="0" fontId="17" fillId="3" borderId="0" xfId="0" applyFont="1" applyFill="1" applyAlignment="1">
      <alignment wrapText="1"/>
    </xf>
    <xf numFmtId="0" fontId="17" fillId="0" borderId="0" xfId="0" applyFont="1" applyAlignment="1">
      <alignment wrapText="1"/>
    </xf>
    <xf numFmtId="0" fontId="17" fillId="2" borderId="1" xfId="0" applyFont="1" applyFill="1" applyBorder="1" applyAlignment="1">
      <alignment wrapText="1"/>
    </xf>
    <xf numFmtId="0" fontId="17" fillId="2" borderId="1" xfId="0" applyFont="1" applyFill="1" applyBorder="1" applyAlignment="1" applyProtection="1">
      <alignment wrapText="1"/>
      <protection locked="0"/>
    </xf>
    <xf numFmtId="6" fontId="17" fillId="2" borderId="1" xfId="0" applyNumberFormat="1" applyFont="1" applyFill="1" applyBorder="1" applyAlignment="1">
      <alignment wrapText="1"/>
    </xf>
    <xf numFmtId="0" fontId="17" fillId="6" borderId="1" xfId="0" applyFont="1" applyFill="1" applyBorder="1" applyAlignment="1">
      <alignment wrapText="1"/>
    </xf>
    <xf numFmtId="3" fontId="17" fillId="2" borderId="1" xfId="0" applyNumberFormat="1" applyFont="1" applyFill="1" applyBorder="1" applyAlignment="1">
      <alignment wrapText="1"/>
    </xf>
    <xf numFmtId="3" fontId="17" fillId="0" borderId="1" xfId="0" applyNumberFormat="1" applyFont="1" applyBorder="1" applyAlignment="1">
      <alignment horizontal="center" wrapText="1"/>
    </xf>
    <xf numFmtId="0" fontId="17" fillId="0" borderId="1" xfId="0" applyFont="1" applyBorder="1"/>
    <xf numFmtId="0" fontId="17" fillId="0" borderId="1" xfId="0" applyFont="1" applyBorder="1" applyAlignment="1">
      <alignment vertical="top" wrapText="1"/>
    </xf>
    <xf numFmtId="0" fontId="18" fillId="0" borderId="1" xfId="0" applyFont="1" applyBorder="1" applyAlignment="1">
      <alignment vertical="center" wrapText="1"/>
    </xf>
    <xf numFmtId="6" fontId="17" fillId="0" borderId="1" xfId="0" applyNumberFormat="1" applyFont="1" applyBorder="1" applyAlignment="1">
      <alignment wrapText="1"/>
    </xf>
    <xf numFmtId="0" fontId="17" fillId="0" borderId="1" xfId="0" applyFont="1" applyBorder="1" applyAlignment="1">
      <alignment horizontal="center" wrapText="1"/>
    </xf>
    <xf numFmtId="0" fontId="18" fillId="0" borderId="1" xfId="0" applyFont="1" applyBorder="1" applyAlignment="1">
      <alignment wrapText="1"/>
    </xf>
    <xf numFmtId="0" fontId="2" fillId="2" borderId="1" xfId="0" applyFont="1" applyFill="1" applyBorder="1" applyAlignment="1">
      <alignment wrapText="1"/>
    </xf>
    <xf numFmtId="0" fontId="17" fillId="5" borderId="1" xfId="0" applyFont="1" applyFill="1" applyBorder="1" applyAlignment="1">
      <alignment wrapText="1"/>
    </xf>
    <xf numFmtId="0" fontId="19" fillId="5" borderId="1" xfId="0" applyFont="1" applyFill="1" applyBorder="1" applyAlignment="1">
      <alignment wrapText="1"/>
    </xf>
    <xf numFmtId="0" fontId="20" fillId="2" borderId="1" xfId="0" applyFont="1" applyFill="1" applyBorder="1" applyAlignment="1">
      <alignment wrapText="1"/>
    </xf>
    <xf numFmtId="0" fontId="17" fillId="7" borderId="1" xfId="0" applyFont="1" applyFill="1" applyBorder="1" applyAlignment="1">
      <alignment wrapText="1"/>
    </xf>
    <xf numFmtId="0" fontId="18" fillId="0" borderId="1" xfId="0" applyFont="1" applyBorder="1"/>
    <xf numFmtId="0" fontId="17" fillId="0" borderId="1" xfId="0" applyFont="1" applyBorder="1" applyAlignment="1">
      <alignment vertical="center" wrapText="1"/>
    </xf>
    <xf numFmtId="0" fontId="20" fillId="5" borderId="1" xfId="0" applyFont="1" applyFill="1" applyBorder="1" applyAlignment="1">
      <alignment wrapText="1"/>
    </xf>
    <xf numFmtId="0" fontId="17" fillId="4" borderId="0" xfId="0" applyFont="1" applyFill="1" applyAlignment="1">
      <alignment wrapText="1"/>
    </xf>
    <xf numFmtId="0" fontId="2" fillId="4" borderId="0" xfId="0" applyFont="1" applyFill="1" applyAlignment="1">
      <alignment wrapText="1"/>
    </xf>
    <xf numFmtId="164" fontId="2" fillId="0" borderId="1" xfId="0" applyNumberFormat="1" applyFont="1" applyFill="1" applyBorder="1" applyAlignment="1">
      <alignment wrapText="1"/>
    </xf>
    <xf numFmtId="0" fontId="15" fillId="0" borderId="1" xfId="0" applyFont="1" applyFill="1" applyBorder="1" applyAlignment="1">
      <alignment wrapText="1"/>
    </xf>
    <xf numFmtId="3" fontId="12" fillId="0" borderId="1" xfId="0" applyNumberFormat="1" applyFont="1" applyFill="1" applyBorder="1" applyAlignment="1">
      <alignment wrapText="1"/>
    </xf>
    <xf numFmtId="6" fontId="12" fillId="0" borderId="1" xfId="0" applyNumberFormat="1" applyFont="1" applyFill="1" applyBorder="1" applyAlignment="1">
      <alignment wrapText="1"/>
    </xf>
    <xf numFmtId="3" fontId="2" fillId="0" borderId="1" xfId="0" applyNumberFormat="1" applyFont="1" applyFill="1" applyBorder="1" applyAlignment="1">
      <alignment horizontal="center" wrapText="1"/>
    </xf>
    <xf numFmtId="0" fontId="12" fillId="0" borderId="1" xfId="0" applyFont="1" applyFill="1" applyBorder="1"/>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2" fillId="0" borderId="1" xfId="0" applyFont="1" applyFill="1" applyBorder="1" applyAlignment="1">
      <alignment horizontal="center" wrapText="1"/>
    </xf>
    <xf numFmtId="6" fontId="12" fillId="0" borderId="1" xfId="0" applyNumberFormat="1" applyFont="1" applyFill="1" applyBorder="1" applyAlignment="1">
      <alignment horizontal="left" vertical="top" wrapText="1"/>
    </xf>
    <xf numFmtId="0" fontId="2" fillId="8" borderId="1" xfId="0" applyFont="1" applyFill="1" applyBorder="1" applyAlignment="1">
      <alignment wrapText="1"/>
    </xf>
    <xf numFmtId="0" fontId="2" fillId="4" borderId="1" xfId="0" applyFont="1" applyFill="1" applyBorder="1" applyAlignment="1">
      <alignment wrapText="1"/>
    </xf>
    <xf numFmtId="0" fontId="2" fillId="9" borderId="1" xfId="0" applyFont="1" applyFill="1" applyBorder="1" applyAlignment="1">
      <alignment wrapText="1"/>
    </xf>
    <xf numFmtId="0" fontId="2" fillId="10" borderId="1" xfId="0" applyFont="1" applyFill="1" applyBorder="1" applyAlignment="1">
      <alignment wrapText="1"/>
    </xf>
    <xf numFmtId="0" fontId="12" fillId="10" borderId="1" xfId="0" applyFont="1" applyFill="1" applyBorder="1" applyAlignment="1">
      <alignment wrapText="1"/>
    </xf>
    <xf numFmtId="0" fontId="2" fillId="0" borderId="3" xfId="0" applyFont="1" applyFill="1" applyBorder="1" applyAlignment="1">
      <alignment wrapText="1"/>
    </xf>
  </cellXfs>
  <cellStyles count="1">
    <cellStyle name="Normal" xfId="0" builtinId="0"/>
  </cellStyles>
  <dxfs count="68">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0" formatCode="&quot;$&quot;#,##0_);[Red]\(&quot;$&quot;#,##0\)"/>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
        <scheme val="none"/>
      </font>
      <fill>
        <patternFill>
          <fgColor indexed="64"/>
          <bgColor theme="1"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
        <scheme val="none"/>
      </font>
      <fill>
        <patternFill>
          <fgColor indexed="64"/>
          <bgColor theme="1"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
        <scheme val="none"/>
      </font>
      <fill>
        <patternFill>
          <fgColor indexed="64"/>
          <bgColor theme="1"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
        <scheme val="none"/>
      </font>
      <fill>
        <patternFill patternType="solid">
          <fgColor indexed="64"/>
          <bgColor theme="1" tint="0.249977111117893"/>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
        <scheme val="none"/>
      </font>
      <alignment horizontal="general"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2364A0-A3BB-43DD-AD5C-80198D5D1803}" name="Table14" displayName="Table14" ref="A1:U82" totalsRowShown="0" headerRowDxfId="67" dataDxfId="66">
  <autoFilter ref="A1:U82" xr:uid="{E5D40DBB-AF7A-4D80-9DB3-B13B9C74FC93}"/>
  <sortState xmlns:xlrd2="http://schemas.microsoft.com/office/spreadsheetml/2017/richdata2" ref="A2:U84">
    <sortCondition ref="Q1:Q84"/>
  </sortState>
  <tableColumns count="21">
    <tableColumn id="2" xr3:uid="{871C90DB-C689-4234-99E3-6AF536546BF6}" name="Recommendation_x000a_Your best description of the recommendation in 140 characters or less" dataDxfId="65"/>
    <tableColumn id="3" xr3:uid="{56C127F9-98D3-4F8F-8E33-F2FBBF85A940}" name="Recommendation Status" dataDxfId="64"/>
    <tableColumn id="4" xr3:uid="{3C0DD108-4302-48BF-9B33-9766FD9C4CB2}" name="Implementation Timeline" dataDxfId="63"/>
    <tableColumn id="5" xr3:uid="{08204972-BF2D-48BD-A322-E98B5B11FB71}" name="Origin of Recommendation" dataDxfId="62"/>
    <tableColumn id="6" xr3:uid="{0A1F045A-5E4B-41A9-B3CE-9089DC21A86C}" name="Expense Category" dataDxfId="61"/>
    <tableColumn id="7" xr3:uid="{46075914-839C-4446-AF47-8211E9595346}" name="Rationale &amp; Expected Outcome:_x000a__x000a_How will this resource help you reach your goal for the next year? What activities will you complete and outcomes will you accomplish with this resource? How will this outcome help the college reach overarching goals? This s" dataDxfId="60"/>
    <tableColumn id="8" xr3:uid="{3FC11CB2-5829-42E5-968C-C07282AE9635}" name="Link to Tartar Completion by Design" dataDxfId="59"/>
    <tableColumn id="9" xr3:uid="{A00F9CB5-BDF0-4957-992E-4D46C3B8A573}" name="Anticipated Cost" dataDxfId="58"/>
    <tableColumn id="10" xr3:uid="{CED0BC5B-C6A4-431B-97CE-223E6786A08B}" name="Primary Strategic Initiative Supporting Recommendation" dataDxfId="57"/>
    <tableColumn id="11" xr3:uid="{EA3641DA-D049-41DC-89A5-465750747719}" name="Any impact on other programs, areas, or units? Describe potential impact." dataDxfId="56"/>
    <tableColumn id="12" xr3:uid="{3EAE56E8-21BD-4B67-B690-E5166C97C222}" name="Code Requirement or external Mandate Explanation" dataDxfId="55"/>
    <tableColumn id="13" xr3:uid="{1D2252F5-8F75-45B4-8D63-F07B4CC266B9}" name="Health and Safety Issue Explanation" dataDxfId="54"/>
    <tableColumn id="14" xr3:uid="{A6BF46BC-E90D-4929-86AF-0B9DCA70D388}" name="Technology Need Explanation" dataDxfId="53"/>
    <tableColumn id="15" xr3:uid="{2BF7C016-BEB7-4780-8254-FB047DF34D86}" name="Funding Type" dataDxfId="52"/>
    <tableColumn id="16" xr3:uid="{47B65C47-9F3D-468A-93D6-10AEF40711D6}" name="Qualtrics Rank" dataDxfId="51"/>
    <tableColumn id="23" xr3:uid="{26C1782C-C178-4F48-875B-274AEF0D6E3F}" name="Notes" dataDxfId="50"/>
    <tableColumn id="17" xr3:uid="{4D7520DD-81B9-4F86-A055-FE28E692608C}" name="Priority in Unit Plan" dataDxfId="49"/>
    <tableColumn id="18" xr3:uid="{B5BE2301-3C59-486C-8C9C-53670B26FA78}" name="Justification/Notes" dataDxfId="48"/>
    <tableColumn id="19" xr3:uid="{8EEB14AB-3076-4C93-A3E3-A06779DC1F90}" name="Area Plan Qualtrics Rank" dataDxfId="47"/>
    <tableColumn id="20" xr3:uid="{A40C2568-7672-42BA-A6A5-4BF43A3DB482}" name="Priority in Area Plan" dataDxfId="46"/>
    <tableColumn id="21" xr3:uid="{270C2D8B-7BD0-4668-9C66-48BEE0F9BA1C}" name="Area Justication/Notes (incld. Potential funding source)" dataDxfId="4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36DC16-A554-47D8-9C97-565E2C272473}" name="Table13" displayName="Table13" ref="A1:Q17" totalsRowShown="0" headerRowDxfId="44" dataDxfId="43" tableBorderDxfId="42">
  <autoFilter ref="A1:Q17" xr:uid="{BE72F705-37BA-42DD-9792-F9B16FD156DF}"/>
  <tableColumns count="17">
    <tableColumn id="1" xr3:uid="{AE350AB3-511A-4EF0-9D41-2EB579FFA602}" name="Recommendation_x000a_Your best description of the recommendation in 140 characters or less" dataDxfId="41"/>
    <tableColumn id="2" xr3:uid="{99334C59-E08C-4B8A-8B18-4FA1226FF5A1}" name="Recommendation Status" dataDxfId="40"/>
    <tableColumn id="3" xr3:uid="{97618D09-90D2-48A3-8FFC-8F196546CDB2}" name="Implementation Timeline" dataDxfId="39"/>
    <tableColumn id="4" xr3:uid="{6A6A459F-4086-4A0E-B98A-3DA456CA7C9F}" name="Origin of Recommendation" dataDxfId="38"/>
    <tableColumn id="5" xr3:uid="{72ED7964-8C9D-4337-9208-351DA44FFAA0}" name="Expense Category" dataDxfId="37"/>
    <tableColumn id="6" xr3:uid="{E227DC62-F4F3-4A9E-B5BA-5E90A61D0C8A}" name="Rationale &amp; Expected Outcome:_x000a__x000a_How will this resource help you reach your goal for the next year? What activities will you complete and outcomes will you accomplish with this resource? How will this outcome help the college reach overarching goals? This s" dataDxfId="36"/>
    <tableColumn id="7" xr3:uid="{01DD8832-50FB-4D7E-A665-A7ACC04E451C}" name="Link to Tartar Completion by Design" dataDxfId="35"/>
    <tableColumn id="8" xr3:uid="{D3234087-D49B-4FE9-AD0D-6AED1F573383}" name="Anticipated Cost" dataDxfId="34"/>
    <tableColumn id="9" xr3:uid="{B76942FA-3C56-4C58-ABD4-46C3445C86A6}" name="Primary Strategic Initiative Supporting Recommendation" dataDxfId="33"/>
    <tableColumn id="10" xr3:uid="{89466061-8B7C-4290-A96D-13AB655D92FF}" name="Any impact on other programs, areas, or units? Describe potential impact." dataDxfId="32"/>
    <tableColumn id="11" xr3:uid="{4F6D4CEC-4AED-4DBF-B4A4-FF7CA22084E7}" name="Code Requirement or external Mandate Explanation" dataDxfId="31"/>
    <tableColumn id="12" xr3:uid="{AC3E7C12-B53E-4F1A-A139-2190450A458D}" name="Health and Safety Issue Explanation" dataDxfId="30"/>
    <tableColumn id="13" xr3:uid="{14973ED5-826D-4172-A8D0-7478060BD6E9}" name="Technology Need Explanation" dataDxfId="29"/>
    <tableColumn id="14" xr3:uid="{BE5EC39E-8EAC-4106-B1CD-C1382A423BD4}" name="Funding Type" dataDxfId="28"/>
    <tableColumn id="15" xr3:uid="{771F2E09-8D45-443D-AB32-80BCC815795B}" name="Area Plan Qualtrics Rank" dataDxfId="27"/>
    <tableColumn id="16" xr3:uid="{B67F7C31-15EE-4E21-8B7A-EB6F2A7A12CB}" name="Priority in Area Plan" dataDxfId="26"/>
    <tableColumn id="17" xr3:uid="{44F6BE88-6453-4E3C-8FDD-4F956B1081AE}" name="Area Justication/Notes (incld. Potential funding source)"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23E4EE-E834-49C7-9F68-832F9D13290B}" name="Table1" displayName="Table1" ref="A1:T195" totalsRowShown="0" headerRowDxfId="24" dataDxfId="22" headerRowBorderDxfId="23" tableBorderDxfId="21" totalsRowBorderDxfId="20">
  <autoFilter ref="A1:T195" xr:uid="{8E6C089C-4BB2-473E-9191-81599AF50D92}">
    <filterColumn colId="15">
      <customFilters>
        <customFilter operator="notEqual" val=" "/>
      </customFilters>
    </filterColumn>
  </autoFilter>
  <sortState xmlns:xlrd2="http://schemas.microsoft.com/office/spreadsheetml/2017/richdata2" ref="A2:T195">
    <sortCondition ref="S1:S195"/>
  </sortState>
  <tableColumns count="20">
    <tableColumn id="2" xr3:uid="{234AAEF3-379D-4043-815C-56DFD029C9A9}" name="Recommendation_x000a_Your best description of the recommendation in 140 characters or less" dataDxfId="19"/>
    <tableColumn id="3" xr3:uid="{6E819EAB-38D5-4DED-8634-1B30433439B4}" name="Recommendation Status" dataDxfId="18"/>
    <tableColumn id="4" xr3:uid="{EF83A34B-2F6F-43E6-A0EC-06DA1B3F0693}" name="Implementation Timeline" dataDxfId="17"/>
    <tableColumn id="5" xr3:uid="{94E1A3E7-89E8-40EB-A9A5-96675F582897}" name="Origin of Recommendation" dataDxfId="16"/>
    <tableColumn id="6" xr3:uid="{5E59CE5A-D039-46A0-9C45-20461850FD0C}" name="Expense Category" dataDxfId="15"/>
    <tableColumn id="7" xr3:uid="{DA556466-B00B-4623-8EB7-64B4079DA390}" name="Rationale &amp; Expected Outcome:_x000a__x000a_How will this resource help you reach your goal for the next year? What activities will you complete and outcomes will you accomplish with this resource? How will this outcome help the college reach overarching goals? This s" dataDxfId="14"/>
    <tableColumn id="8" xr3:uid="{5E8ACC24-2EE3-43FE-A755-F7F09E06593D}" name="Link to Tartar Completion by Design" dataDxfId="13"/>
    <tableColumn id="9" xr3:uid="{DC46CA7F-D3F4-4087-946B-6FF1EE19C728}" name="Anticipated Cost" dataDxfId="12"/>
    <tableColumn id="10" xr3:uid="{210115CD-B8CF-411C-AE09-CB44A667876E}" name="Primary Strategic Initiative Supporting Recommendation" dataDxfId="11"/>
    <tableColumn id="11" xr3:uid="{538DBA60-6094-4DD8-A936-5A7DC941CEBA}" name="Any impact on other programs, areas, or units? Describe potential impact." dataDxfId="10"/>
    <tableColumn id="12" xr3:uid="{080B066A-8184-4493-8ABF-4C6C80425D45}" name="Code Requirement or external Mandate Explanation" dataDxfId="9"/>
    <tableColumn id="13" xr3:uid="{0B9D0656-0A96-432B-905E-43D6A300B7AC}" name="Health and Safety Issue Explanation" dataDxfId="8"/>
    <tableColumn id="14" xr3:uid="{C24C6887-AE02-4FE9-B7A4-04B49EC14825}" name="Technology Need Explanation" dataDxfId="7"/>
    <tableColumn id="15" xr3:uid="{5EFE0EBF-83DE-426F-9DAD-C5FD37FD499C}" name="Funding Type" dataDxfId="6"/>
    <tableColumn id="16" xr3:uid="{1BC76EB0-2BA7-4BFA-B783-0E42D2DEC4B8}" name="Qualtrics Rank" dataDxfId="5"/>
    <tableColumn id="17" xr3:uid="{7505D1E8-7505-4795-B441-F31ACDF52D3A}" name="Priority in Unit Plan" dataDxfId="4"/>
    <tableColumn id="18" xr3:uid="{C8E92117-13BA-4AFA-9E8C-AE231E9EF747}" name="Justification/Notes" dataDxfId="3"/>
    <tableColumn id="19" xr3:uid="{21AAF574-95D3-4721-A12B-42E68628058F}" name="Area Plan Qualtrics Rank" dataDxfId="2"/>
    <tableColumn id="20" xr3:uid="{6C31915E-0DBD-4346-9AF0-8BD98F5F38AA}" name="Priority in Area Plan" dataDxfId="1"/>
    <tableColumn id="21" xr3:uid="{7A050250-4A86-4FB4-8260-D43A9ED6351F}" name="Area Justication/Notes (incld. Potential funding sourc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2CD63-4997-4488-8069-F07BAB3BE97E}">
  <sheetPr filterMode="1"/>
  <dimension ref="A1:Y213"/>
  <sheetViews>
    <sheetView tabSelected="1" zoomScale="95" zoomScaleNormal="95" workbookViewId="0">
      <pane ySplit="1" topLeftCell="A2" activePane="bottomLeft" state="frozen"/>
      <selection pane="bottomLeft" sqref="A1:XFD1048576"/>
    </sheetView>
  </sheetViews>
  <sheetFormatPr defaultColWidth="8.85546875" defaultRowHeight="100.5" customHeight="1"/>
  <cols>
    <col min="1" max="1" width="78.42578125" style="48" customWidth="1"/>
    <col min="2" max="2" width="11.42578125" style="48" customWidth="1"/>
    <col min="3" max="3" width="36.140625" style="48" customWidth="1"/>
    <col min="4" max="4" width="18.42578125" style="48" bestFit="1" customWidth="1"/>
    <col min="5" max="5" width="7.140625" style="48" bestFit="1" customWidth="1"/>
    <col min="6" max="6" width="15" style="48" bestFit="1" customWidth="1"/>
    <col min="7" max="7" width="18.140625" style="48" bestFit="1" customWidth="1"/>
    <col min="8" max="8" width="17" style="48" bestFit="1" customWidth="1"/>
    <col min="9" max="9" width="44.140625" style="48" bestFit="1" customWidth="1"/>
    <col min="10" max="10" width="15.42578125" style="48" bestFit="1" customWidth="1"/>
    <col min="11" max="11" width="255.5703125" style="48" bestFit="1" customWidth="1"/>
    <col min="12" max="12" width="21.42578125" style="48" bestFit="1" customWidth="1"/>
    <col min="13" max="13" width="100.42578125" style="48" bestFit="1" customWidth="1"/>
    <col min="14" max="14" width="15.5703125" style="48" customWidth="1"/>
    <col min="15" max="18" width="19.140625" style="48" customWidth="1"/>
    <col min="19" max="19" width="21.5703125" style="48" customWidth="1"/>
    <col min="20" max="20" width="8.85546875" style="48" customWidth="1"/>
    <col min="21" max="21" width="26.140625" style="48" customWidth="1"/>
    <col min="22" max="23" width="8.85546875" style="48" customWidth="1"/>
    <col min="24" max="24" width="8.85546875" style="48"/>
    <col min="25" max="25" width="23.5703125" style="48" customWidth="1"/>
    <col min="26" max="16384" width="8.85546875" style="48"/>
  </cols>
  <sheetData>
    <row r="1" spans="1:25" s="49" customFormat="1" ht="100.5" customHeight="1">
      <c r="A1" s="51" t="s">
        <v>154</v>
      </c>
      <c r="B1" s="51" t="s">
        <v>805</v>
      </c>
      <c r="C1" s="51" t="s">
        <v>806</v>
      </c>
      <c r="D1" s="51" t="s">
        <v>1286</v>
      </c>
      <c r="E1" s="51">
        <v>250000</v>
      </c>
      <c r="F1" s="51" t="s">
        <v>807</v>
      </c>
      <c r="G1" s="51" t="s">
        <v>0</v>
      </c>
      <c r="H1" s="51" t="s">
        <v>1</v>
      </c>
      <c r="I1" s="51" t="s">
        <v>2</v>
      </c>
      <c r="J1" s="51" t="s">
        <v>3</v>
      </c>
      <c r="K1" s="51" t="s">
        <v>804</v>
      </c>
      <c r="L1" s="51" t="s">
        <v>4</v>
      </c>
      <c r="M1" s="51" t="s">
        <v>5</v>
      </c>
      <c r="N1" s="51" t="s">
        <v>6</v>
      </c>
      <c r="O1" s="51" t="s">
        <v>35</v>
      </c>
      <c r="P1" s="51" t="s">
        <v>7</v>
      </c>
      <c r="Q1" s="51" t="s">
        <v>8</v>
      </c>
      <c r="R1" s="51" t="s">
        <v>9</v>
      </c>
      <c r="S1" s="51" t="s">
        <v>10</v>
      </c>
      <c r="T1" s="50" t="s">
        <v>60</v>
      </c>
      <c r="U1" s="50" t="s">
        <v>61</v>
      </c>
      <c r="V1" s="51" t="s">
        <v>62</v>
      </c>
      <c r="W1" s="51" t="s">
        <v>63</v>
      </c>
      <c r="X1" s="51" t="s">
        <v>64</v>
      </c>
      <c r="Y1" s="51" t="s">
        <v>65</v>
      </c>
    </row>
    <row r="2" spans="1:25" ht="100.5" customHeight="1">
      <c r="A2" s="53" t="s">
        <v>1263</v>
      </c>
      <c r="B2" s="53">
        <v>1</v>
      </c>
      <c r="C2" s="53" t="s">
        <v>1276</v>
      </c>
      <c r="D2" s="53">
        <v>0</v>
      </c>
      <c r="E2" s="53">
        <f t="shared" ref="E2:E16" si="0">E1-D2</f>
        <v>250000</v>
      </c>
      <c r="F2" s="53">
        <v>2</v>
      </c>
      <c r="G2" s="53" t="s">
        <v>11</v>
      </c>
      <c r="H2" s="53" t="s">
        <v>14</v>
      </c>
      <c r="I2" s="53" t="s">
        <v>16</v>
      </c>
      <c r="J2" s="53" t="s">
        <v>161</v>
      </c>
      <c r="K2" s="56" t="s">
        <v>186</v>
      </c>
      <c r="L2" s="53" t="s">
        <v>29</v>
      </c>
      <c r="M2" s="54" t="s">
        <v>187</v>
      </c>
      <c r="N2" s="53" t="s">
        <v>30</v>
      </c>
      <c r="O2" s="53" t="s">
        <v>66</v>
      </c>
      <c r="P2" s="53" t="s">
        <v>66</v>
      </c>
      <c r="Q2" s="53" t="s">
        <v>66</v>
      </c>
      <c r="R2" s="53" t="s">
        <v>66</v>
      </c>
      <c r="S2" s="53" t="s">
        <v>37</v>
      </c>
      <c r="T2" s="58"/>
      <c r="U2" s="58">
        <v>4</v>
      </c>
      <c r="V2" s="53"/>
      <c r="W2" s="53">
        <v>7</v>
      </c>
      <c r="X2" s="53">
        <v>6</v>
      </c>
      <c r="Y2" s="53"/>
    </row>
    <row r="3" spans="1:25" ht="100.5" customHeight="1">
      <c r="A3" s="53" t="s">
        <v>1171</v>
      </c>
      <c r="B3" s="53">
        <v>2</v>
      </c>
      <c r="C3" s="53" t="s">
        <v>1277</v>
      </c>
      <c r="D3" s="53">
        <v>0</v>
      </c>
      <c r="E3" s="53">
        <f t="shared" si="0"/>
        <v>250000</v>
      </c>
      <c r="F3" s="53">
        <v>2</v>
      </c>
      <c r="G3" s="53" t="s">
        <v>12</v>
      </c>
      <c r="H3" s="53" t="s">
        <v>14</v>
      </c>
      <c r="I3" s="53" t="s">
        <v>16</v>
      </c>
      <c r="J3" s="53" t="s">
        <v>21</v>
      </c>
      <c r="K3" s="53" t="s">
        <v>946</v>
      </c>
      <c r="L3" s="53"/>
      <c r="M3" s="64">
        <v>20000</v>
      </c>
      <c r="N3" s="53" t="s">
        <v>31</v>
      </c>
      <c r="P3" s="53"/>
      <c r="Q3" s="53"/>
      <c r="R3" s="53" t="s">
        <v>947</v>
      </c>
      <c r="S3" s="53" t="s">
        <v>38</v>
      </c>
      <c r="T3" s="53">
        <v>3.24</v>
      </c>
      <c r="U3" s="53"/>
      <c r="V3" s="53">
        <v>3</v>
      </c>
      <c r="W3" s="53"/>
      <c r="X3" s="53"/>
      <c r="Y3" s="53"/>
    </row>
    <row r="4" spans="1:25" ht="100.5" customHeight="1">
      <c r="A4" s="53" t="s">
        <v>1262</v>
      </c>
      <c r="B4" s="53">
        <v>3</v>
      </c>
      <c r="C4" s="53" t="s">
        <v>1278</v>
      </c>
      <c r="D4" s="53">
        <v>0</v>
      </c>
      <c r="E4" s="53">
        <f t="shared" si="0"/>
        <v>250000</v>
      </c>
      <c r="F4" s="53">
        <v>4</v>
      </c>
      <c r="G4" s="53" t="s">
        <v>11</v>
      </c>
      <c r="H4" s="53" t="s">
        <v>14</v>
      </c>
      <c r="I4" s="53" t="s">
        <v>15</v>
      </c>
      <c r="J4" s="53" t="s">
        <v>161</v>
      </c>
      <c r="K4" s="53" t="s">
        <v>162</v>
      </c>
      <c r="L4" s="53" t="s">
        <v>26</v>
      </c>
      <c r="M4" s="54">
        <v>21000</v>
      </c>
      <c r="N4" s="53" t="s">
        <v>31</v>
      </c>
      <c r="O4" s="53" t="s">
        <v>163</v>
      </c>
      <c r="P4" s="53" t="s">
        <v>66</v>
      </c>
      <c r="Q4" s="53" t="s">
        <v>66</v>
      </c>
      <c r="R4" s="53" t="s">
        <v>164</v>
      </c>
      <c r="S4" s="53" t="s">
        <v>37</v>
      </c>
      <c r="T4" s="59"/>
      <c r="U4" s="59">
        <v>1</v>
      </c>
      <c r="V4" s="53"/>
      <c r="W4" s="53">
        <v>1</v>
      </c>
      <c r="X4" s="53">
        <v>2</v>
      </c>
      <c r="Y4" s="53" t="s">
        <v>165</v>
      </c>
    </row>
    <row r="5" spans="1:25" ht="100.5" customHeight="1">
      <c r="A5" s="53" t="s">
        <v>823</v>
      </c>
      <c r="B5" s="53">
        <v>4</v>
      </c>
      <c r="C5" s="53" t="s">
        <v>1279</v>
      </c>
      <c r="D5" s="53">
        <v>0</v>
      </c>
      <c r="E5" s="53">
        <f t="shared" si="0"/>
        <v>250000</v>
      </c>
      <c r="F5" s="53">
        <v>7</v>
      </c>
      <c r="G5" s="53" t="s">
        <v>12</v>
      </c>
      <c r="H5" s="53" t="s">
        <v>14</v>
      </c>
      <c r="I5" s="53" t="s">
        <v>16</v>
      </c>
      <c r="J5" s="53" t="s">
        <v>22</v>
      </c>
      <c r="K5" s="53" t="s">
        <v>139</v>
      </c>
      <c r="L5" s="53" t="s">
        <v>26</v>
      </c>
      <c r="M5" s="53" t="s">
        <v>135</v>
      </c>
      <c r="N5" s="53" t="s">
        <v>32</v>
      </c>
      <c r="O5" s="53"/>
      <c r="P5" s="53"/>
      <c r="Q5" s="53"/>
      <c r="R5" s="53" t="s">
        <v>140</v>
      </c>
      <c r="S5" s="53" t="s">
        <v>37</v>
      </c>
      <c r="T5" s="53"/>
      <c r="U5" s="53"/>
      <c r="V5" s="53"/>
      <c r="W5" s="53">
        <v>5</v>
      </c>
      <c r="X5" s="53">
        <v>7</v>
      </c>
      <c r="Y5" s="53"/>
    </row>
    <row r="6" spans="1:25" ht="100.5" customHeight="1">
      <c r="A6" s="61" t="s">
        <v>832</v>
      </c>
      <c r="B6" s="61">
        <v>5</v>
      </c>
      <c r="C6" s="61"/>
      <c r="D6" s="61">
        <v>5400</v>
      </c>
      <c r="E6" s="53">
        <f t="shared" si="0"/>
        <v>244600</v>
      </c>
      <c r="F6" s="61">
        <v>1</v>
      </c>
      <c r="G6" s="62" t="s">
        <v>12</v>
      </c>
      <c r="H6" s="62" t="s">
        <v>14</v>
      </c>
      <c r="I6" s="62" t="s">
        <v>15</v>
      </c>
      <c r="J6" s="62" t="s">
        <v>19</v>
      </c>
      <c r="K6" s="62" t="s">
        <v>195</v>
      </c>
      <c r="L6" s="62" t="s">
        <v>25</v>
      </c>
      <c r="M6" s="62">
        <v>5400</v>
      </c>
      <c r="N6" s="62" t="s">
        <v>31</v>
      </c>
      <c r="O6" s="62" t="s">
        <v>196</v>
      </c>
      <c r="P6" s="62" t="s">
        <v>46</v>
      </c>
      <c r="Q6" s="62" t="s">
        <v>197</v>
      </c>
      <c r="R6" s="62" t="s">
        <v>198</v>
      </c>
      <c r="S6" s="66" t="s">
        <v>199</v>
      </c>
      <c r="T6" s="67">
        <v>2</v>
      </c>
      <c r="U6" s="67">
        <v>3</v>
      </c>
      <c r="V6" s="62" t="s">
        <v>200</v>
      </c>
      <c r="W6" s="53">
        <v>2</v>
      </c>
      <c r="X6" s="53">
        <v>9</v>
      </c>
      <c r="Y6" s="53"/>
    </row>
    <row r="7" spans="1:25" ht="100.5" customHeight="1">
      <c r="A7" s="61" t="s">
        <v>1236</v>
      </c>
      <c r="B7" s="61">
        <v>6</v>
      </c>
      <c r="C7" s="61"/>
      <c r="D7" s="61">
        <v>3200</v>
      </c>
      <c r="E7" s="53">
        <f t="shared" si="0"/>
        <v>241400</v>
      </c>
      <c r="F7" s="61">
        <v>2</v>
      </c>
      <c r="G7" s="62" t="s">
        <v>12</v>
      </c>
      <c r="H7" s="62" t="s">
        <v>14</v>
      </c>
      <c r="I7" s="62" t="s">
        <v>15</v>
      </c>
      <c r="J7" s="62" t="s">
        <v>19</v>
      </c>
      <c r="K7" s="62" t="s">
        <v>195</v>
      </c>
      <c r="L7" s="62" t="s">
        <v>25</v>
      </c>
      <c r="M7" s="62">
        <v>3167.6</v>
      </c>
      <c r="N7" s="62" t="s">
        <v>32</v>
      </c>
      <c r="O7" s="62" t="s">
        <v>210</v>
      </c>
      <c r="P7" s="62" t="s">
        <v>46</v>
      </c>
      <c r="Q7" s="62" t="s">
        <v>197</v>
      </c>
      <c r="R7" s="62" t="s">
        <v>227</v>
      </c>
      <c r="S7" s="66" t="s">
        <v>199</v>
      </c>
      <c r="T7" s="67">
        <v>5</v>
      </c>
      <c r="U7" s="67">
        <v>4</v>
      </c>
      <c r="V7" s="62" t="s">
        <v>228</v>
      </c>
      <c r="W7" s="53">
        <v>5</v>
      </c>
      <c r="X7" s="53">
        <v>18</v>
      </c>
      <c r="Y7" s="53"/>
    </row>
    <row r="8" spans="1:25" ht="100.5" customHeight="1">
      <c r="A8" s="61" t="s">
        <v>850</v>
      </c>
      <c r="B8" s="61">
        <v>7</v>
      </c>
      <c r="C8" s="61"/>
      <c r="D8" s="61">
        <v>5200</v>
      </c>
      <c r="E8" s="53">
        <f t="shared" si="0"/>
        <v>236200</v>
      </c>
      <c r="F8" s="61">
        <v>3</v>
      </c>
      <c r="G8" s="62" t="s">
        <v>12</v>
      </c>
      <c r="H8" s="62" t="s">
        <v>14</v>
      </c>
      <c r="I8" s="62" t="s">
        <v>15</v>
      </c>
      <c r="J8" s="62" t="s">
        <v>19</v>
      </c>
      <c r="K8" s="62"/>
      <c r="L8" s="62" t="s">
        <v>29</v>
      </c>
      <c r="M8" s="62">
        <v>5200</v>
      </c>
      <c r="N8" s="62" t="s">
        <v>30</v>
      </c>
      <c r="O8" s="62" t="s">
        <v>41</v>
      </c>
      <c r="P8" s="62" t="s">
        <v>197</v>
      </c>
      <c r="Q8" s="62" t="s">
        <v>197</v>
      </c>
      <c r="R8" s="62" t="s">
        <v>266</v>
      </c>
      <c r="S8" s="66" t="s">
        <v>199</v>
      </c>
      <c r="T8" s="67">
        <v>20</v>
      </c>
      <c r="U8" s="67">
        <v>6</v>
      </c>
      <c r="V8" s="62" t="s">
        <v>213</v>
      </c>
      <c r="W8" s="53">
        <v>12</v>
      </c>
      <c r="X8" s="53">
        <v>29</v>
      </c>
      <c r="Y8" s="53"/>
    </row>
    <row r="9" spans="1:25" ht="100.5" customHeight="1">
      <c r="A9" s="53" t="s">
        <v>1264</v>
      </c>
      <c r="B9" s="53">
        <v>8</v>
      </c>
      <c r="C9" s="53" t="s">
        <v>1239</v>
      </c>
      <c r="D9" s="53">
        <v>30000</v>
      </c>
      <c r="E9" s="53">
        <f t="shared" si="0"/>
        <v>206200</v>
      </c>
      <c r="F9" s="53">
        <v>1</v>
      </c>
      <c r="G9" s="53"/>
      <c r="H9" s="53" t="s">
        <v>14</v>
      </c>
      <c r="I9" s="53" t="s">
        <v>15</v>
      </c>
      <c r="J9" s="53" t="s">
        <v>20</v>
      </c>
      <c r="K9" s="56" t="s">
        <v>124</v>
      </c>
      <c r="L9" s="53" t="s">
        <v>27</v>
      </c>
      <c r="M9" s="53">
        <v>70000</v>
      </c>
      <c r="N9" s="53" t="s">
        <v>30</v>
      </c>
      <c r="O9" s="53"/>
      <c r="P9" s="53"/>
      <c r="Q9" s="53"/>
      <c r="R9" s="53"/>
      <c r="S9" s="53" t="s">
        <v>38</v>
      </c>
      <c r="T9" s="53"/>
      <c r="U9" s="53"/>
      <c r="V9" s="53"/>
      <c r="W9" s="53">
        <v>3</v>
      </c>
      <c r="X9" s="53">
        <v>4</v>
      </c>
      <c r="Y9" s="53"/>
    </row>
    <row r="10" spans="1:25" ht="100.5" customHeight="1">
      <c r="A10" s="53" t="s">
        <v>1265</v>
      </c>
      <c r="B10" s="53">
        <v>9</v>
      </c>
      <c r="C10" s="53" t="s">
        <v>1239</v>
      </c>
      <c r="D10" s="53">
        <v>15000</v>
      </c>
      <c r="E10" s="53">
        <f t="shared" si="0"/>
        <v>191200</v>
      </c>
      <c r="F10" s="53">
        <v>2</v>
      </c>
      <c r="G10" s="53"/>
      <c r="H10" s="53" t="s">
        <v>14</v>
      </c>
      <c r="I10" s="53" t="s">
        <v>15</v>
      </c>
      <c r="J10" s="53" t="s">
        <v>20</v>
      </c>
      <c r="K10" s="53" t="s">
        <v>125</v>
      </c>
      <c r="L10" s="53" t="s">
        <v>27</v>
      </c>
      <c r="M10" s="53">
        <v>50000</v>
      </c>
      <c r="N10" s="53" t="s">
        <v>30</v>
      </c>
      <c r="O10" s="53"/>
      <c r="P10" s="53"/>
      <c r="Q10" s="53"/>
      <c r="R10" s="53"/>
      <c r="S10" s="53" t="s">
        <v>38</v>
      </c>
      <c r="T10" s="53"/>
      <c r="U10" s="53"/>
      <c r="V10" s="53"/>
      <c r="W10" s="53">
        <v>6</v>
      </c>
      <c r="X10" s="53">
        <v>5</v>
      </c>
      <c r="Y10" s="53"/>
    </row>
    <row r="11" spans="1:25" ht="100.5" customHeight="1">
      <c r="A11" s="53" t="s">
        <v>68</v>
      </c>
      <c r="B11" s="53">
        <v>10</v>
      </c>
      <c r="C11" s="53" t="s">
        <v>1274</v>
      </c>
      <c r="D11" s="53">
        <v>3500</v>
      </c>
      <c r="E11" s="53">
        <f t="shared" si="0"/>
        <v>187700</v>
      </c>
      <c r="F11" s="53">
        <v>3</v>
      </c>
      <c r="G11" s="53" t="s">
        <v>12</v>
      </c>
      <c r="H11" s="53" t="s">
        <v>14</v>
      </c>
      <c r="I11" s="53" t="s">
        <v>16</v>
      </c>
      <c r="J11" s="53" t="s">
        <v>23</v>
      </c>
      <c r="K11" s="53" t="s">
        <v>59</v>
      </c>
      <c r="L11" s="53" t="s">
        <v>29</v>
      </c>
      <c r="M11" s="54">
        <v>4000</v>
      </c>
      <c r="N11" s="53" t="s">
        <v>31</v>
      </c>
      <c r="O11" s="53" t="s">
        <v>49</v>
      </c>
      <c r="P11" s="53" t="s">
        <v>41</v>
      </c>
      <c r="Q11" s="53" t="s">
        <v>41</v>
      </c>
      <c r="R11" s="53" t="s">
        <v>41</v>
      </c>
      <c r="S11" s="53" t="s">
        <v>37</v>
      </c>
      <c r="T11" s="53" t="s">
        <v>66</v>
      </c>
      <c r="U11" s="53" t="s">
        <v>66</v>
      </c>
      <c r="V11" s="53" t="s">
        <v>66</v>
      </c>
      <c r="W11" s="53" t="s">
        <v>66</v>
      </c>
      <c r="X11" s="53">
        <v>3</v>
      </c>
      <c r="Y11" s="53"/>
    </row>
    <row r="12" spans="1:25" ht="100.5" customHeight="1">
      <c r="A12" s="53" t="s">
        <v>879</v>
      </c>
      <c r="B12" s="53">
        <v>11</v>
      </c>
      <c r="C12" s="53" t="s">
        <v>1248</v>
      </c>
      <c r="D12" s="53">
        <v>10000</v>
      </c>
      <c r="E12" s="53">
        <f t="shared" si="0"/>
        <v>177700</v>
      </c>
      <c r="F12" s="53">
        <v>4</v>
      </c>
      <c r="G12" s="53" t="s">
        <v>13</v>
      </c>
      <c r="H12" s="53" t="s">
        <v>14</v>
      </c>
      <c r="I12" s="53" t="s">
        <v>16</v>
      </c>
      <c r="J12" s="53" t="s">
        <v>23</v>
      </c>
      <c r="K12" s="53" t="s">
        <v>93</v>
      </c>
      <c r="L12" s="53" t="s">
        <v>29</v>
      </c>
      <c r="M12" s="54">
        <v>20000</v>
      </c>
      <c r="N12" s="53" t="s">
        <v>30</v>
      </c>
      <c r="O12" s="53"/>
      <c r="P12" s="53" t="s">
        <v>37</v>
      </c>
      <c r="Q12" s="53"/>
      <c r="R12" s="53"/>
      <c r="S12" s="53"/>
      <c r="T12" s="53"/>
      <c r="U12" s="53"/>
      <c r="V12" s="53"/>
      <c r="W12" s="53">
        <v>1</v>
      </c>
      <c r="X12" s="53">
        <v>1</v>
      </c>
      <c r="Y12" s="53"/>
    </row>
    <row r="13" spans="1:25" ht="100.5" customHeight="1">
      <c r="A13" s="53" t="s">
        <v>70</v>
      </c>
      <c r="B13" s="53">
        <v>12</v>
      </c>
      <c r="C13" s="53"/>
      <c r="D13" s="53">
        <v>1200</v>
      </c>
      <c r="E13" s="53">
        <f t="shared" si="0"/>
        <v>176500</v>
      </c>
      <c r="F13" s="53">
        <v>8</v>
      </c>
      <c r="G13" s="53" t="s">
        <v>12</v>
      </c>
      <c r="H13" s="53" t="s">
        <v>14</v>
      </c>
      <c r="I13" s="53" t="s">
        <v>16</v>
      </c>
      <c r="J13" s="53" t="s">
        <v>23</v>
      </c>
      <c r="K13" s="53" t="s">
        <v>57</v>
      </c>
      <c r="L13" s="53" t="s">
        <v>28</v>
      </c>
      <c r="M13" s="54">
        <v>1200</v>
      </c>
      <c r="N13" s="53" t="s">
        <v>31</v>
      </c>
      <c r="O13" s="53" t="s">
        <v>41</v>
      </c>
      <c r="P13" s="53" t="s">
        <v>41</v>
      </c>
      <c r="Q13" s="53" t="s">
        <v>41</v>
      </c>
      <c r="R13" s="53" t="s">
        <v>41</v>
      </c>
      <c r="S13" s="53" t="s">
        <v>37</v>
      </c>
      <c r="T13" s="53" t="s">
        <v>66</v>
      </c>
      <c r="U13" s="53" t="s">
        <v>66</v>
      </c>
      <c r="V13" s="53" t="s">
        <v>66</v>
      </c>
      <c r="W13" s="53" t="s">
        <v>66</v>
      </c>
      <c r="X13" s="53">
        <v>5</v>
      </c>
      <c r="Y13" s="53"/>
    </row>
    <row r="14" spans="1:25" ht="100.5" customHeight="1">
      <c r="A14" s="53" t="s">
        <v>1266</v>
      </c>
      <c r="B14" s="53">
        <v>13</v>
      </c>
      <c r="C14" s="53" t="s">
        <v>1280</v>
      </c>
      <c r="D14" s="53">
        <v>0</v>
      </c>
      <c r="E14" s="53">
        <f t="shared" si="0"/>
        <v>176500</v>
      </c>
      <c r="F14" s="53">
        <v>19</v>
      </c>
      <c r="G14" s="53" t="s">
        <v>12</v>
      </c>
      <c r="H14" s="53" t="s">
        <v>14</v>
      </c>
      <c r="I14" s="53" t="s">
        <v>15</v>
      </c>
      <c r="J14" s="53" t="s">
        <v>23</v>
      </c>
      <c r="K14" s="53" t="s">
        <v>881</v>
      </c>
      <c r="L14" s="53" t="s">
        <v>25</v>
      </c>
      <c r="M14" s="64">
        <v>6000</v>
      </c>
      <c r="N14" s="53" t="s">
        <v>30</v>
      </c>
      <c r="O14" s="53" t="s">
        <v>882</v>
      </c>
      <c r="P14" s="53"/>
      <c r="Q14" s="53"/>
      <c r="R14" s="53"/>
      <c r="S14" s="53" t="s">
        <v>37</v>
      </c>
      <c r="T14" s="53">
        <v>1</v>
      </c>
      <c r="U14" s="53"/>
      <c r="V14" s="53"/>
      <c r="W14" s="53"/>
      <c r="X14" s="53"/>
      <c r="Y14" s="53"/>
    </row>
    <row r="15" spans="1:25" ht="100.5" customHeight="1">
      <c r="A15" s="53" t="s">
        <v>148</v>
      </c>
      <c r="B15" s="53">
        <v>14</v>
      </c>
      <c r="C15" s="53"/>
      <c r="D15" s="53">
        <v>3000</v>
      </c>
      <c r="E15" s="53">
        <f t="shared" si="0"/>
        <v>173500</v>
      </c>
      <c r="F15" s="53">
        <v>15</v>
      </c>
      <c r="G15" s="53" t="s">
        <v>12</v>
      </c>
      <c r="H15" s="53" t="s">
        <v>14</v>
      </c>
      <c r="I15" s="53" t="s">
        <v>16</v>
      </c>
      <c r="J15" s="53" t="s">
        <v>23</v>
      </c>
      <c r="K15" s="53" t="s">
        <v>149</v>
      </c>
      <c r="L15" s="53" t="s">
        <v>29</v>
      </c>
      <c r="M15" s="54">
        <v>3000</v>
      </c>
      <c r="N15" s="53" t="s">
        <v>30</v>
      </c>
      <c r="O15" s="53" t="s">
        <v>41</v>
      </c>
      <c r="P15" s="53" t="s">
        <v>143</v>
      </c>
      <c r="Q15" s="53" t="s">
        <v>143</v>
      </c>
      <c r="R15" s="53" t="s">
        <v>143</v>
      </c>
      <c r="S15" s="53" t="s">
        <v>37</v>
      </c>
      <c r="T15" s="53"/>
      <c r="U15" s="53"/>
      <c r="V15" s="53"/>
      <c r="W15" s="53"/>
      <c r="X15" s="53">
        <v>4</v>
      </c>
      <c r="Y15" s="53"/>
    </row>
    <row r="16" spans="1:25" ht="100.5" customHeight="1">
      <c r="A16" s="53" t="s">
        <v>1267</v>
      </c>
      <c r="B16" s="53">
        <v>15</v>
      </c>
      <c r="C16" s="53" t="s">
        <v>1281</v>
      </c>
      <c r="D16" s="53">
        <v>0</v>
      </c>
      <c r="E16" s="53">
        <f t="shared" si="0"/>
        <v>173500</v>
      </c>
      <c r="F16" s="53">
        <v>6</v>
      </c>
      <c r="G16" s="53" t="s">
        <v>11</v>
      </c>
      <c r="H16" s="53" t="s">
        <v>14</v>
      </c>
      <c r="I16" s="53" t="s">
        <v>15</v>
      </c>
      <c r="J16" s="53" t="s">
        <v>161</v>
      </c>
      <c r="K16" s="53" t="s">
        <v>193</v>
      </c>
      <c r="L16" s="53" t="s">
        <v>26</v>
      </c>
      <c r="M16" s="54">
        <v>8000</v>
      </c>
      <c r="N16" s="53" t="s">
        <v>32</v>
      </c>
      <c r="O16" s="53" t="s">
        <v>163</v>
      </c>
      <c r="P16" s="53" t="s">
        <v>66</v>
      </c>
      <c r="Q16" s="53" t="s">
        <v>66</v>
      </c>
      <c r="R16" s="53" t="s">
        <v>164</v>
      </c>
      <c r="S16" s="53" t="s">
        <v>37</v>
      </c>
      <c r="T16" s="59"/>
      <c r="U16" s="59">
        <v>2</v>
      </c>
      <c r="V16" s="53"/>
      <c r="W16" s="53">
        <v>3</v>
      </c>
      <c r="X16" s="53">
        <v>8</v>
      </c>
      <c r="Y16" s="53"/>
    </row>
    <row r="17" spans="1:25" ht="49.5" hidden="1" customHeight="1">
      <c r="A17" s="126" t="s">
        <v>833</v>
      </c>
      <c r="B17" s="126" t="s">
        <v>1232</v>
      </c>
      <c r="C17" s="126" t="s">
        <v>1272</v>
      </c>
      <c r="D17" s="53"/>
      <c r="E17" s="53"/>
      <c r="F17" s="53">
        <v>13</v>
      </c>
      <c r="G17" s="53" t="s">
        <v>11</v>
      </c>
      <c r="H17" s="53" t="s">
        <v>14</v>
      </c>
      <c r="I17" s="53" t="s">
        <v>16</v>
      </c>
      <c r="J17" s="53" t="s">
        <v>161</v>
      </c>
      <c r="K17" s="53" t="s">
        <v>202</v>
      </c>
      <c r="L17" s="53" t="s">
        <v>29</v>
      </c>
      <c r="M17" s="53">
        <v>10000</v>
      </c>
      <c r="N17" s="53" t="s">
        <v>32</v>
      </c>
      <c r="O17" s="53"/>
      <c r="P17" s="53"/>
      <c r="Q17" s="53"/>
      <c r="R17" s="53" t="s">
        <v>203</v>
      </c>
      <c r="S17" s="66" t="s">
        <v>199</v>
      </c>
      <c r="T17" s="58">
        <v>4</v>
      </c>
      <c r="U17" s="58">
        <v>10</v>
      </c>
      <c r="V17" s="53"/>
      <c r="W17" s="53">
        <v>15</v>
      </c>
      <c r="X17" s="53">
        <v>10</v>
      </c>
      <c r="Y17" s="53"/>
    </row>
    <row r="18" spans="1:25" ht="34.5" hidden="1" customHeight="1">
      <c r="A18" s="126" t="s">
        <v>834</v>
      </c>
      <c r="B18" s="126" t="s">
        <v>1232</v>
      </c>
      <c r="C18" s="126" t="s">
        <v>1272</v>
      </c>
      <c r="D18" s="53"/>
      <c r="E18" s="53"/>
      <c r="F18" s="53">
        <v>1</v>
      </c>
      <c r="G18" s="53" t="s">
        <v>205</v>
      </c>
      <c r="H18" s="53" t="s">
        <v>14</v>
      </c>
      <c r="I18" s="53" t="s">
        <v>16</v>
      </c>
      <c r="J18" s="53" t="s">
        <v>18</v>
      </c>
      <c r="K18" s="53" t="s">
        <v>206</v>
      </c>
      <c r="L18" s="53"/>
      <c r="M18" s="68">
        <v>2500</v>
      </c>
      <c r="N18" s="53" t="s">
        <v>30</v>
      </c>
      <c r="O18" s="53"/>
      <c r="P18" s="53"/>
      <c r="Q18" s="53" t="s">
        <v>207</v>
      </c>
      <c r="R18" s="53"/>
      <c r="S18" s="53" t="s">
        <v>199</v>
      </c>
      <c r="T18" s="59"/>
      <c r="U18" s="59">
        <v>8</v>
      </c>
      <c r="V18" s="53" t="s">
        <v>208</v>
      </c>
      <c r="W18" s="53">
        <v>4</v>
      </c>
      <c r="X18" s="53">
        <v>11</v>
      </c>
      <c r="Y18" s="53"/>
    </row>
    <row r="19" spans="1:25" ht="34.5" hidden="1" customHeight="1">
      <c r="A19" s="126" t="s">
        <v>839</v>
      </c>
      <c r="B19" s="126" t="s">
        <v>1232</v>
      </c>
      <c r="C19" s="126" t="s">
        <v>1272</v>
      </c>
      <c r="D19" s="53"/>
      <c r="E19" s="53"/>
      <c r="F19" s="53">
        <v>1</v>
      </c>
      <c r="G19" s="53" t="s">
        <v>205</v>
      </c>
      <c r="H19" s="53" t="s">
        <v>14</v>
      </c>
      <c r="I19" s="53" t="s">
        <v>16</v>
      </c>
      <c r="J19" s="53" t="s">
        <v>18</v>
      </c>
      <c r="K19" s="53" t="s">
        <v>224</v>
      </c>
      <c r="L19" s="53"/>
      <c r="M19" s="68">
        <v>3500</v>
      </c>
      <c r="N19" s="53" t="s">
        <v>30</v>
      </c>
      <c r="O19" s="53"/>
      <c r="P19" s="53"/>
      <c r="Q19" s="53" t="s">
        <v>207</v>
      </c>
      <c r="R19" s="53"/>
      <c r="S19" s="66" t="s">
        <v>199</v>
      </c>
      <c r="T19" s="59"/>
      <c r="U19" s="59">
        <v>9</v>
      </c>
      <c r="V19" s="53" t="s">
        <v>225</v>
      </c>
      <c r="W19" s="53">
        <v>5</v>
      </c>
      <c r="X19" s="53">
        <v>17</v>
      </c>
      <c r="Y19" s="53"/>
    </row>
    <row r="20" spans="1:25" ht="34.5" hidden="1" customHeight="1">
      <c r="A20" s="126" t="s">
        <v>840</v>
      </c>
      <c r="B20" s="126" t="s">
        <v>1232</v>
      </c>
      <c r="C20" s="126" t="s">
        <v>1272</v>
      </c>
      <c r="D20" s="53"/>
      <c r="E20" s="53"/>
      <c r="F20" s="53">
        <v>6</v>
      </c>
      <c r="G20" s="53" t="s">
        <v>12</v>
      </c>
      <c r="H20" s="53" t="s">
        <v>14</v>
      </c>
      <c r="I20" s="53" t="s">
        <v>16</v>
      </c>
      <c r="J20" s="53" t="s">
        <v>20</v>
      </c>
      <c r="K20" s="53" t="s">
        <v>230</v>
      </c>
      <c r="L20" s="53" t="s">
        <v>29</v>
      </c>
      <c r="M20" s="68">
        <v>3000</v>
      </c>
      <c r="N20" s="53" t="s">
        <v>33</v>
      </c>
      <c r="O20" s="53"/>
      <c r="P20" s="53"/>
      <c r="Q20" s="53"/>
      <c r="R20" s="53"/>
      <c r="S20" s="66" t="s">
        <v>199</v>
      </c>
      <c r="T20" s="59"/>
      <c r="U20" s="59">
        <v>15</v>
      </c>
      <c r="V20" s="53" t="s">
        <v>231</v>
      </c>
      <c r="W20" s="53">
        <v>5</v>
      </c>
      <c r="X20" s="53">
        <v>19</v>
      </c>
      <c r="Y20" s="53"/>
    </row>
    <row r="21" spans="1:25" ht="34.5" hidden="1" customHeight="1">
      <c r="A21" s="126" t="s">
        <v>841</v>
      </c>
      <c r="B21" s="126" t="s">
        <v>1232</v>
      </c>
      <c r="C21" s="126" t="s">
        <v>1288</v>
      </c>
      <c r="D21" s="53"/>
      <c r="E21" s="53"/>
      <c r="F21" s="53">
        <v>1</v>
      </c>
      <c r="G21" s="53"/>
      <c r="H21" s="53" t="s">
        <v>14</v>
      </c>
      <c r="I21" s="53"/>
      <c r="J21" s="56" t="s">
        <v>17</v>
      </c>
      <c r="K21" s="56" t="s">
        <v>233</v>
      </c>
      <c r="L21" s="53"/>
      <c r="M21" s="60" t="s">
        <v>234</v>
      </c>
      <c r="N21" s="53"/>
      <c r="O21" s="53"/>
      <c r="P21" s="53"/>
      <c r="Q21" s="53"/>
      <c r="R21" s="53"/>
      <c r="S21" s="56" t="s">
        <v>199</v>
      </c>
      <c r="T21" s="59"/>
      <c r="U21" s="59">
        <v>11</v>
      </c>
      <c r="V21" s="53" t="s">
        <v>235</v>
      </c>
      <c r="W21" s="53">
        <v>5</v>
      </c>
      <c r="X21" s="53">
        <v>20</v>
      </c>
      <c r="Y21" s="53"/>
    </row>
    <row r="22" spans="1:25" ht="34.5" hidden="1" customHeight="1">
      <c r="A22" s="126" t="s">
        <v>842</v>
      </c>
      <c r="B22" s="126" t="s">
        <v>1232</v>
      </c>
      <c r="C22" s="126" t="s">
        <v>1272</v>
      </c>
      <c r="D22" s="53"/>
      <c r="E22" s="53"/>
      <c r="F22" s="53">
        <v>23</v>
      </c>
      <c r="G22" s="53"/>
      <c r="H22" s="53" t="s">
        <v>14</v>
      </c>
      <c r="I22" s="56" t="s">
        <v>15</v>
      </c>
      <c r="J22" s="56" t="s">
        <v>23</v>
      </c>
      <c r="K22" s="56" t="s">
        <v>237</v>
      </c>
      <c r="L22" s="53"/>
      <c r="M22" s="72">
        <v>10000</v>
      </c>
      <c r="N22" s="53"/>
      <c r="O22" s="53"/>
      <c r="P22" s="53"/>
      <c r="Q22" s="53"/>
      <c r="R22" s="53"/>
      <c r="S22" s="56" t="s">
        <v>169</v>
      </c>
      <c r="T22" s="59"/>
      <c r="U22" s="59">
        <v>13</v>
      </c>
      <c r="V22" s="53" t="s">
        <v>238</v>
      </c>
      <c r="W22" s="53">
        <v>15</v>
      </c>
      <c r="X22" s="53">
        <v>21</v>
      </c>
      <c r="Y22" s="53" t="s">
        <v>181</v>
      </c>
    </row>
    <row r="23" spans="1:25" ht="34.5" hidden="1" customHeight="1">
      <c r="A23" s="126" t="s">
        <v>843</v>
      </c>
      <c r="B23" s="126" t="s">
        <v>1232</v>
      </c>
      <c r="C23" s="126" t="s">
        <v>1251</v>
      </c>
      <c r="D23" s="53"/>
      <c r="E23" s="53"/>
      <c r="F23" s="53">
        <v>4</v>
      </c>
      <c r="G23" s="53" t="s">
        <v>12</v>
      </c>
      <c r="H23" s="53" t="s">
        <v>14</v>
      </c>
      <c r="I23" s="53" t="s">
        <v>16</v>
      </c>
      <c r="J23" s="53" t="s">
        <v>19</v>
      </c>
      <c r="K23" s="53" t="s">
        <v>240</v>
      </c>
      <c r="L23" s="53" t="s">
        <v>26</v>
      </c>
      <c r="M23" s="54">
        <v>3000</v>
      </c>
      <c r="N23" s="53" t="s">
        <v>31</v>
      </c>
      <c r="O23" s="53" t="s">
        <v>241</v>
      </c>
      <c r="P23" s="53" t="s">
        <v>242</v>
      </c>
      <c r="Q23" s="53" t="s">
        <v>242</v>
      </c>
      <c r="R23" s="53" t="s">
        <v>243</v>
      </c>
      <c r="S23" s="53" t="s">
        <v>37</v>
      </c>
      <c r="T23" s="59">
        <v>1</v>
      </c>
      <c r="U23" s="59">
        <v>1</v>
      </c>
      <c r="V23" s="53" t="s">
        <v>244</v>
      </c>
      <c r="W23" s="53">
        <v>9</v>
      </c>
      <c r="X23" s="53">
        <v>22</v>
      </c>
      <c r="Y23" s="53"/>
    </row>
    <row r="24" spans="1:25" ht="34.5" hidden="1" customHeight="1">
      <c r="A24" s="126" t="s">
        <v>845</v>
      </c>
      <c r="B24" s="126" t="s">
        <v>1232</v>
      </c>
      <c r="C24" s="126" t="s">
        <v>1272</v>
      </c>
      <c r="D24" s="53"/>
      <c r="E24" s="53"/>
      <c r="F24" s="53">
        <v>15</v>
      </c>
      <c r="G24" s="53" t="s">
        <v>12</v>
      </c>
      <c r="H24" s="53" t="s">
        <v>14</v>
      </c>
      <c r="I24" s="53" t="s">
        <v>16</v>
      </c>
      <c r="J24" s="53" t="s">
        <v>23</v>
      </c>
      <c r="K24" s="55" t="s">
        <v>250</v>
      </c>
      <c r="L24" s="53" t="s">
        <v>29</v>
      </c>
      <c r="M24" s="68">
        <v>6000</v>
      </c>
      <c r="N24" s="53" t="s">
        <v>33</v>
      </c>
      <c r="O24" s="53"/>
      <c r="P24" s="53"/>
      <c r="Q24" s="53"/>
      <c r="R24" s="53"/>
      <c r="S24" s="66" t="s">
        <v>199</v>
      </c>
      <c r="T24" s="59"/>
      <c r="U24" s="59">
        <v>4</v>
      </c>
      <c r="V24" s="53" t="s">
        <v>231</v>
      </c>
      <c r="W24" s="53">
        <v>5</v>
      </c>
      <c r="X24" s="53">
        <v>24</v>
      </c>
      <c r="Y24" s="53"/>
    </row>
    <row r="25" spans="1:25" ht="34.5" hidden="1" customHeight="1">
      <c r="A25" s="126" t="s">
        <v>846</v>
      </c>
      <c r="B25" s="126" t="s">
        <v>1232</v>
      </c>
      <c r="C25" s="126" t="s">
        <v>1272</v>
      </c>
      <c r="D25" s="53"/>
      <c r="E25" s="53"/>
      <c r="F25" s="53">
        <v>8</v>
      </c>
      <c r="G25" s="53" t="s">
        <v>12</v>
      </c>
      <c r="H25" s="53" t="s">
        <v>14</v>
      </c>
      <c r="I25" s="53" t="s">
        <v>15</v>
      </c>
      <c r="J25" s="53" t="s">
        <v>19</v>
      </c>
      <c r="K25" s="53" t="s">
        <v>252</v>
      </c>
      <c r="L25" s="53" t="s">
        <v>26</v>
      </c>
      <c r="M25" s="54">
        <v>16500</v>
      </c>
      <c r="N25" s="53" t="s">
        <v>33</v>
      </c>
      <c r="O25" s="53" t="s">
        <v>242</v>
      </c>
      <c r="P25" s="53" t="s">
        <v>242</v>
      </c>
      <c r="Q25" s="53" t="s">
        <v>242</v>
      </c>
      <c r="R25" s="53" t="s">
        <v>66</v>
      </c>
      <c r="S25" s="66" t="s">
        <v>199</v>
      </c>
      <c r="T25" s="59"/>
      <c r="U25" s="59">
        <v>5</v>
      </c>
      <c r="V25" s="53" t="s">
        <v>253</v>
      </c>
      <c r="W25" s="53">
        <v>7</v>
      </c>
      <c r="X25" s="53">
        <v>25</v>
      </c>
      <c r="Y25" s="53"/>
    </row>
    <row r="26" spans="1:25" ht="34.5" hidden="1" customHeight="1">
      <c r="A26" s="126" t="s">
        <v>847</v>
      </c>
      <c r="B26" s="126" t="s">
        <v>1232</v>
      </c>
      <c r="C26" s="126" t="s">
        <v>1288</v>
      </c>
      <c r="D26" s="53"/>
      <c r="E26" s="53"/>
      <c r="F26" s="53">
        <v>3</v>
      </c>
      <c r="G26" s="53"/>
      <c r="H26" s="53" t="s">
        <v>14</v>
      </c>
      <c r="I26" s="53"/>
      <c r="J26" s="56" t="s">
        <v>17</v>
      </c>
      <c r="K26" s="56" t="s">
        <v>255</v>
      </c>
      <c r="L26" s="53"/>
      <c r="M26" s="60" t="s">
        <v>256</v>
      </c>
      <c r="N26" s="53"/>
      <c r="O26" s="53"/>
      <c r="P26" s="53"/>
      <c r="Q26" s="53"/>
      <c r="R26" s="53"/>
      <c r="S26" s="56" t="s">
        <v>199</v>
      </c>
      <c r="T26" s="59"/>
      <c r="U26" s="59">
        <v>12</v>
      </c>
      <c r="V26" s="53" t="s">
        <v>257</v>
      </c>
      <c r="W26" s="53">
        <v>9</v>
      </c>
      <c r="X26" s="53">
        <v>26</v>
      </c>
      <c r="Y26" s="53"/>
    </row>
    <row r="27" spans="1:25" ht="34.5" hidden="1" customHeight="1">
      <c r="A27" s="126" t="s">
        <v>849</v>
      </c>
      <c r="B27" s="126" t="s">
        <v>1232</v>
      </c>
      <c r="C27" s="126" t="s">
        <v>1272</v>
      </c>
      <c r="D27" s="53"/>
      <c r="E27" s="53"/>
      <c r="F27" s="53">
        <v>16</v>
      </c>
      <c r="G27" s="53" t="s">
        <v>12</v>
      </c>
      <c r="H27" s="53" t="s">
        <v>14</v>
      </c>
      <c r="I27" s="53" t="s">
        <v>15</v>
      </c>
      <c r="J27" s="53" t="s">
        <v>161</v>
      </c>
      <c r="K27" s="53" t="s">
        <v>261</v>
      </c>
      <c r="L27" s="53" t="s">
        <v>26</v>
      </c>
      <c r="M27" s="53">
        <v>5000</v>
      </c>
      <c r="N27" s="53" t="s">
        <v>32</v>
      </c>
      <c r="O27" s="53" t="s">
        <v>262</v>
      </c>
      <c r="P27" s="53" t="s">
        <v>41</v>
      </c>
      <c r="Q27" s="53" t="s">
        <v>41</v>
      </c>
      <c r="R27" s="53" t="s">
        <v>263</v>
      </c>
      <c r="S27" s="53" t="s">
        <v>37</v>
      </c>
      <c r="T27" s="59" t="s">
        <v>66</v>
      </c>
      <c r="U27" s="59">
        <v>2</v>
      </c>
      <c r="V27" s="53" t="s">
        <v>264</v>
      </c>
      <c r="W27" s="53">
        <v>2</v>
      </c>
      <c r="X27" s="53">
        <v>28</v>
      </c>
      <c r="Y27" s="53"/>
    </row>
    <row r="28" spans="1:25" ht="34.5" hidden="1" customHeight="1">
      <c r="A28" s="126" t="s">
        <v>853</v>
      </c>
      <c r="B28" s="126" t="s">
        <v>1232</v>
      </c>
      <c r="C28" s="126" t="s">
        <v>1272</v>
      </c>
      <c r="D28" s="53"/>
      <c r="E28" s="53"/>
      <c r="F28" s="53">
        <v>21</v>
      </c>
      <c r="G28" s="53" t="s">
        <v>12</v>
      </c>
      <c r="H28" s="53" t="s">
        <v>14</v>
      </c>
      <c r="I28" s="53" t="s">
        <v>16</v>
      </c>
      <c r="J28" s="53" t="s">
        <v>23</v>
      </c>
      <c r="K28" s="53" t="s">
        <v>274</v>
      </c>
      <c r="L28" s="53" t="s">
        <v>26</v>
      </c>
      <c r="M28" s="53">
        <v>1000</v>
      </c>
      <c r="N28" s="53" t="s">
        <v>31</v>
      </c>
      <c r="O28" s="53" t="s">
        <v>275</v>
      </c>
      <c r="P28" s="53" t="s">
        <v>41</v>
      </c>
      <c r="Q28" s="53" t="s">
        <v>41</v>
      </c>
      <c r="R28" s="53" t="s">
        <v>41</v>
      </c>
      <c r="S28" s="53" t="s">
        <v>37</v>
      </c>
      <c r="T28" s="59">
        <v>3</v>
      </c>
      <c r="U28" s="59">
        <v>7</v>
      </c>
      <c r="V28" s="53" t="s">
        <v>276</v>
      </c>
      <c r="W28" s="53">
        <v>6</v>
      </c>
      <c r="X28" s="53">
        <v>32</v>
      </c>
      <c r="Y28" s="53"/>
    </row>
    <row r="29" spans="1:25" ht="34.5" hidden="1" customHeight="1">
      <c r="A29" s="126" t="s">
        <v>858</v>
      </c>
      <c r="B29" s="126" t="s">
        <v>1232</v>
      </c>
      <c r="C29" s="126" t="s">
        <v>1288</v>
      </c>
      <c r="D29" s="53"/>
      <c r="E29" s="53"/>
      <c r="F29" s="53">
        <v>6</v>
      </c>
      <c r="G29" s="53" t="s">
        <v>12</v>
      </c>
      <c r="H29" s="53" t="s">
        <v>14</v>
      </c>
      <c r="I29" s="53" t="s">
        <v>16</v>
      </c>
      <c r="J29" s="53" t="s">
        <v>17</v>
      </c>
      <c r="K29" s="53" t="s">
        <v>290</v>
      </c>
      <c r="L29" s="53"/>
      <c r="M29" s="54">
        <v>2500</v>
      </c>
      <c r="N29" s="53" t="s">
        <v>30</v>
      </c>
      <c r="O29" s="53"/>
      <c r="P29" s="53" t="s">
        <v>291</v>
      </c>
      <c r="Q29" s="53" t="s">
        <v>291</v>
      </c>
      <c r="R29" s="53"/>
      <c r="S29" s="66" t="s">
        <v>199</v>
      </c>
      <c r="T29" s="59"/>
      <c r="U29" s="59">
        <v>47</v>
      </c>
      <c r="V29" s="53" t="s">
        <v>292</v>
      </c>
      <c r="W29" s="53">
        <v>10</v>
      </c>
      <c r="X29" s="53">
        <v>37</v>
      </c>
      <c r="Y29" s="53"/>
    </row>
    <row r="30" spans="1:25" ht="34.5" hidden="1" customHeight="1">
      <c r="A30" s="126" t="s">
        <v>861</v>
      </c>
      <c r="B30" s="126" t="s">
        <v>1232</v>
      </c>
      <c r="C30" s="126" t="s">
        <v>1272</v>
      </c>
      <c r="D30" s="53"/>
      <c r="E30" s="53"/>
      <c r="F30" s="53">
        <v>10</v>
      </c>
      <c r="G30" s="53" t="s">
        <v>12</v>
      </c>
      <c r="H30" s="53" t="s">
        <v>14</v>
      </c>
      <c r="I30" s="53" t="s">
        <v>16</v>
      </c>
      <c r="J30" s="53" t="s">
        <v>19</v>
      </c>
      <c r="K30" s="53" t="s">
        <v>305</v>
      </c>
      <c r="L30" s="53" t="s">
        <v>26</v>
      </c>
      <c r="M30" s="54">
        <v>8000</v>
      </c>
      <c r="N30" s="53" t="s">
        <v>33</v>
      </c>
      <c r="O30" s="53" t="s">
        <v>242</v>
      </c>
      <c r="P30" s="53" t="s">
        <v>242</v>
      </c>
      <c r="Q30" s="53" t="s">
        <v>242</v>
      </c>
      <c r="R30" s="53" t="s">
        <v>66</v>
      </c>
      <c r="S30" s="66" t="s">
        <v>199</v>
      </c>
      <c r="T30" s="59"/>
      <c r="U30" s="59">
        <v>7</v>
      </c>
      <c r="V30" s="53" t="s">
        <v>306</v>
      </c>
      <c r="W30" s="53">
        <v>14</v>
      </c>
      <c r="X30" s="53">
        <v>41</v>
      </c>
      <c r="Y30" s="53"/>
    </row>
    <row r="31" spans="1:25" ht="34.5" hidden="1" customHeight="1">
      <c r="A31" s="126" t="s">
        <v>862</v>
      </c>
      <c r="B31" s="126" t="s">
        <v>1232</v>
      </c>
      <c r="C31" s="126" t="s">
        <v>1272</v>
      </c>
      <c r="D31" s="53"/>
      <c r="E31" s="53"/>
      <c r="F31" s="53">
        <v>13</v>
      </c>
      <c r="G31" s="53" t="s">
        <v>12</v>
      </c>
      <c r="H31" s="53" t="s">
        <v>14</v>
      </c>
      <c r="I31" s="53" t="s">
        <v>16</v>
      </c>
      <c r="J31" s="53" t="s">
        <v>19</v>
      </c>
      <c r="K31" s="53" t="s">
        <v>308</v>
      </c>
      <c r="L31" s="53" t="s">
        <v>26</v>
      </c>
      <c r="M31" s="64">
        <v>34000</v>
      </c>
      <c r="N31" s="53" t="s">
        <v>33</v>
      </c>
      <c r="O31" s="53" t="s">
        <v>242</v>
      </c>
      <c r="P31" s="53" t="s">
        <v>242</v>
      </c>
      <c r="Q31" s="53" t="s">
        <v>242</v>
      </c>
      <c r="R31" s="53" t="s">
        <v>66</v>
      </c>
      <c r="S31" s="66" t="s">
        <v>199</v>
      </c>
      <c r="T31" s="59"/>
      <c r="U31" s="59">
        <v>6</v>
      </c>
      <c r="V31" s="53" t="s">
        <v>253</v>
      </c>
      <c r="W31" s="53">
        <v>11</v>
      </c>
      <c r="X31" s="53">
        <v>42</v>
      </c>
      <c r="Y31" s="53"/>
    </row>
    <row r="32" spans="1:25" ht="34.5" hidden="1" customHeight="1">
      <c r="A32" s="126" t="s">
        <v>864</v>
      </c>
      <c r="B32" s="126" t="s">
        <v>1232</v>
      </c>
      <c r="C32" s="126" t="s">
        <v>1272</v>
      </c>
      <c r="D32" s="53"/>
      <c r="E32" s="53"/>
      <c r="F32" s="53">
        <v>21</v>
      </c>
      <c r="G32" s="53" t="s">
        <v>12</v>
      </c>
      <c r="H32" s="53" t="s">
        <v>14</v>
      </c>
      <c r="I32" s="53" t="s">
        <v>16</v>
      </c>
      <c r="J32" s="53" t="s">
        <v>161</v>
      </c>
      <c r="K32" s="53" t="s">
        <v>314</v>
      </c>
      <c r="L32" s="53"/>
      <c r="M32" s="68">
        <v>4000</v>
      </c>
      <c r="N32" s="53" t="s">
        <v>32</v>
      </c>
      <c r="O32" s="53"/>
      <c r="P32" s="53"/>
      <c r="Q32" s="53"/>
      <c r="R32" s="53" t="s">
        <v>315</v>
      </c>
      <c r="S32" s="66" t="s">
        <v>199</v>
      </c>
      <c r="T32" s="58"/>
      <c r="U32" s="58">
        <v>10</v>
      </c>
      <c r="V32" s="53" t="s">
        <v>316</v>
      </c>
      <c r="W32" s="53">
        <v>12</v>
      </c>
      <c r="X32" s="53">
        <v>44</v>
      </c>
      <c r="Y32" s="53"/>
    </row>
    <row r="33" spans="1:25" ht="34.5" hidden="1" customHeight="1">
      <c r="A33" s="126" t="s">
        <v>866</v>
      </c>
      <c r="B33" s="126" t="s">
        <v>1232</v>
      </c>
      <c r="C33" s="126" t="s">
        <v>1288</v>
      </c>
      <c r="D33" s="53"/>
      <c r="E33" s="53"/>
      <c r="F33" s="53">
        <v>9</v>
      </c>
      <c r="G33" s="53"/>
      <c r="H33" s="53" t="s">
        <v>14</v>
      </c>
      <c r="I33" s="53"/>
      <c r="J33" s="56" t="s">
        <v>17</v>
      </c>
      <c r="K33" s="56" t="s">
        <v>320</v>
      </c>
      <c r="L33" s="53"/>
      <c r="M33" s="60" t="s">
        <v>321</v>
      </c>
      <c r="N33" s="53"/>
      <c r="O33" s="53"/>
      <c r="P33" s="53"/>
      <c r="Q33" s="53"/>
      <c r="R33" s="53"/>
      <c r="S33" s="56" t="s">
        <v>169</v>
      </c>
      <c r="T33" s="59"/>
      <c r="U33" s="59">
        <v>39</v>
      </c>
      <c r="V33" s="53" t="s">
        <v>257</v>
      </c>
      <c r="W33" s="53">
        <v>15</v>
      </c>
      <c r="X33" s="53">
        <v>46</v>
      </c>
      <c r="Y33" s="53"/>
    </row>
    <row r="34" spans="1:25" ht="34.5" hidden="1" customHeight="1">
      <c r="A34" s="126" t="s">
        <v>867</v>
      </c>
      <c r="B34" s="126" t="s">
        <v>1232</v>
      </c>
      <c r="C34" s="126" t="s">
        <v>1288</v>
      </c>
      <c r="D34" s="53"/>
      <c r="E34" s="53"/>
      <c r="F34" s="53">
        <v>11</v>
      </c>
      <c r="G34" s="53" t="s">
        <v>12</v>
      </c>
      <c r="H34" s="53" t="s">
        <v>14</v>
      </c>
      <c r="I34" s="53" t="s">
        <v>16</v>
      </c>
      <c r="J34" s="53" t="s">
        <v>17</v>
      </c>
      <c r="K34" s="74" t="s">
        <v>323</v>
      </c>
      <c r="L34" s="53"/>
      <c r="M34" s="68">
        <v>20000</v>
      </c>
      <c r="N34" s="53" t="s">
        <v>324</v>
      </c>
      <c r="O34" s="53"/>
      <c r="P34" s="53"/>
      <c r="Q34" s="53"/>
      <c r="R34" s="53"/>
      <c r="S34" s="66" t="s">
        <v>199</v>
      </c>
      <c r="T34" s="59"/>
      <c r="U34" s="59">
        <v>57</v>
      </c>
      <c r="V34" s="53" t="s">
        <v>325</v>
      </c>
      <c r="W34" s="53">
        <v>16</v>
      </c>
      <c r="X34" s="53">
        <v>47</v>
      </c>
      <c r="Y34" s="53"/>
    </row>
    <row r="35" spans="1:25" ht="34.5" hidden="1" customHeight="1">
      <c r="A35" s="126" t="s">
        <v>868</v>
      </c>
      <c r="B35" s="126" t="s">
        <v>1232</v>
      </c>
      <c r="C35" s="126" t="s">
        <v>1272</v>
      </c>
      <c r="D35" s="53"/>
      <c r="E35" s="53"/>
      <c r="F35" s="53">
        <v>27</v>
      </c>
      <c r="G35" s="53"/>
      <c r="H35" s="53" t="s">
        <v>14</v>
      </c>
      <c r="I35" s="56" t="s">
        <v>327</v>
      </c>
      <c r="J35" s="56" t="s">
        <v>23</v>
      </c>
      <c r="K35" s="56" t="s">
        <v>328</v>
      </c>
      <c r="L35" s="53"/>
      <c r="M35" s="72">
        <v>5000</v>
      </c>
      <c r="N35" s="53"/>
      <c r="O35" s="53"/>
      <c r="P35" s="53"/>
      <c r="Q35" s="53"/>
      <c r="R35" s="53"/>
      <c r="S35" s="56" t="s">
        <v>329</v>
      </c>
      <c r="T35" s="59"/>
      <c r="U35" s="59">
        <v>14</v>
      </c>
      <c r="V35" s="53"/>
      <c r="W35" s="53">
        <v>16</v>
      </c>
      <c r="X35" s="53">
        <v>48</v>
      </c>
      <c r="Y35" s="53"/>
    </row>
    <row r="36" spans="1:25" ht="34.5" hidden="1" customHeight="1">
      <c r="A36" s="126" t="s">
        <v>929</v>
      </c>
      <c r="B36" s="126" t="s">
        <v>1232</v>
      </c>
      <c r="C36" s="126" t="s">
        <v>1268</v>
      </c>
      <c r="D36" s="53"/>
      <c r="E36" s="53"/>
      <c r="F36" s="53">
        <v>32</v>
      </c>
      <c r="G36" s="53" t="s">
        <v>11</v>
      </c>
      <c r="H36" s="53" t="s">
        <v>14</v>
      </c>
      <c r="I36" s="53" t="s">
        <v>16</v>
      </c>
      <c r="J36" s="53" t="s">
        <v>23</v>
      </c>
      <c r="K36" s="53" t="s">
        <v>896</v>
      </c>
      <c r="L36" s="53" t="s">
        <v>27</v>
      </c>
      <c r="M36" s="64">
        <v>10000</v>
      </c>
      <c r="N36" s="53" t="s">
        <v>30</v>
      </c>
      <c r="O36" s="53" t="s">
        <v>897</v>
      </c>
      <c r="P36" s="53"/>
      <c r="Q36" s="53"/>
      <c r="R36" s="53" t="s">
        <v>897</v>
      </c>
      <c r="S36" s="53" t="s">
        <v>37</v>
      </c>
      <c r="T36" s="53">
        <v>14</v>
      </c>
      <c r="U36" s="53"/>
      <c r="V36" s="53"/>
      <c r="W36" s="53"/>
      <c r="X36" s="53"/>
      <c r="Y36" s="53"/>
    </row>
    <row r="37" spans="1:25" ht="34.5" hidden="1" customHeight="1">
      <c r="A37" s="126" t="s">
        <v>923</v>
      </c>
      <c r="B37" s="126" t="s">
        <v>1232</v>
      </c>
      <c r="C37" s="126" t="s">
        <v>1270</v>
      </c>
      <c r="D37" s="53"/>
      <c r="E37" s="53"/>
      <c r="F37" s="53">
        <v>29</v>
      </c>
      <c r="G37" s="53" t="s">
        <v>11</v>
      </c>
      <c r="H37" s="53" t="s">
        <v>14</v>
      </c>
      <c r="I37" s="53" t="s">
        <v>16</v>
      </c>
      <c r="J37" s="53" t="s">
        <v>23</v>
      </c>
      <c r="K37" s="53" t="s">
        <v>905</v>
      </c>
      <c r="L37" s="53" t="s">
        <v>25</v>
      </c>
      <c r="M37" s="64">
        <v>5000</v>
      </c>
      <c r="N37" s="53" t="s">
        <v>30</v>
      </c>
      <c r="O37" s="53" t="s">
        <v>906</v>
      </c>
      <c r="P37" s="53"/>
      <c r="Q37" s="53"/>
      <c r="R37" s="53" t="s">
        <v>895</v>
      </c>
      <c r="S37" s="53" t="s">
        <v>37</v>
      </c>
      <c r="T37" s="53">
        <v>6</v>
      </c>
      <c r="U37" s="53"/>
      <c r="V37" s="53"/>
      <c r="W37" s="53"/>
      <c r="X37" s="53"/>
      <c r="Y37" s="53"/>
    </row>
    <row r="38" spans="1:25" ht="34.5" hidden="1" customHeight="1">
      <c r="A38" s="126" t="s">
        <v>925</v>
      </c>
      <c r="B38" s="126" t="s">
        <v>1232</v>
      </c>
      <c r="C38" s="126" t="s">
        <v>1268</v>
      </c>
      <c r="D38" s="53"/>
      <c r="E38" s="53"/>
      <c r="F38" s="53">
        <v>30</v>
      </c>
      <c r="G38" s="53" t="s">
        <v>11</v>
      </c>
      <c r="H38" s="53" t="s">
        <v>14</v>
      </c>
      <c r="I38" s="53" t="s">
        <v>16</v>
      </c>
      <c r="J38" s="53" t="s">
        <v>23</v>
      </c>
      <c r="K38" s="53" t="s">
        <v>896</v>
      </c>
      <c r="L38" s="53" t="s">
        <v>27</v>
      </c>
      <c r="M38" s="64">
        <v>8000</v>
      </c>
      <c r="N38" s="53" t="s">
        <v>30</v>
      </c>
      <c r="O38" s="53" t="s">
        <v>897</v>
      </c>
      <c r="P38" s="53"/>
      <c r="Q38" s="53"/>
      <c r="R38" s="53" t="s">
        <v>897</v>
      </c>
      <c r="S38" s="53" t="s">
        <v>37</v>
      </c>
      <c r="T38" s="53">
        <v>9</v>
      </c>
      <c r="U38" s="53"/>
      <c r="V38" s="53"/>
      <c r="W38" s="53"/>
      <c r="X38" s="53"/>
      <c r="Y38" s="53"/>
    </row>
    <row r="39" spans="1:25" ht="34.5" hidden="1" customHeight="1">
      <c r="A39" s="126" t="s">
        <v>74</v>
      </c>
      <c r="B39" s="126" t="s">
        <v>1232</v>
      </c>
      <c r="C39" s="126" t="s">
        <v>1047</v>
      </c>
      <c r="D39" s="53">
        <v>13000</v>
      </c>
      <c r="E39" s="53"/>
      <c r="F39" s="53">
        <v>14</v>
      </c>
      <c r="G39" s="53" t="s">
        <v>12</v>
      </c>
      <c r="H39" s="53" t="s">
        <v>14</v>
      </c>
      <c r="I39" s="53" t="s">
        <v>16</v>
      </c>
      <c r="J39" s="53" t="s">
        <v>23</v>
      </c>
      <c r="K39" s="53" t="s">
        <v>44</v>
      </c>
      <c r="L39" s="53" t="s">
        <v>26</v>
      </c>
      <c r="M39" s="54">
        <v>13000</v>
      </c>
      <c r="N39" s="53" t="s">
        <v>30</v>
      </c>
      <c r="O39" s="53" t="s">
        <v>45</v>
      </c>
      <c r="P39" s="53" t="s">
        <v>41</v>
      </c>
      <c r="Q39" s="53" t="s">
        <v>41</v>
      </c>
      <c r="R39" s="53" t="s">
        <v>41</v>
      </c>
      <c r="S39" s="53" t="s">
        <v>38</v>
      </c>
      <c r="T39" s="53" t="s">
        <v>66</v>
      </c>
      <c r="U39" s="53" t="s">
        <v>66</v>
      </c>
      <c r="V39" s="53" t="s">
        <v>66</v>
      </c>
      <c r="W39" s="53" t="s">
        <v>66</v>
      </c>
      <c r="X39" s="53">
        <v>9</v>
      </c>
      <c r="Y39" s="53"/>
    </row>
    <row r="40" spans="1:25" ht="34.5" hidden="1" customHeight="1">
      <c r="A40" s="126" t="s">
        <v>1201</v>
      </c>
      <c r="B40" s="126" t="s">
        <v>1232</v>
      </c>
      <c r="C40" s="126" t="s">
        <v>1272</v>
      </c>
      <c r="D40" s="53"/>
      <c r="E40" s="53"/>
      <c r="F40" s="53">
        <v>14</v>
      </c>
      <c r="G40" s="53" t="s">
        <v>12</v>
      </c>
      <c r="H40" s="53" t="s">
        <v>14</v>
      </c>
      <c r="I40" s="53" t="s">
        <v>15</v>
      </c>
      <c r="J40" s="53" t="s">
        <v>21</v>
      </c>
      <c r="K40" s="53" t="s">
        <v>1041</v>
      </c>
      <c r="L40" s="53" t="s">
        <v>29</v>
      </c>
      <c r="M40" s="55">
        <v>15000</v>
      </c>
      <c r="N40" s="53" t="s">
        <v>31</v>
      </c>
      <c r="O40" s="53"/>
      <c r="P40" s="53"/>
      <c r="Q40" s="53"/>
      <c r="R40" s="53"/>
      <c r="S40" s="53" t="s">
        <v>37</v>
      </c>
      <c r="T40" s="53">
        <v>5.76</v>
      </c>
      <c r="U40" s="53" t="s">
        <v>1042</v>
      </c>
      <c r="V40" s="53">
        <v>33</v>
      </c>
      <c r="W40" s="53"/>
      <c r="X40" s="53"/>
      <c r="Y40" s="53"/>
    </row>
    <row r="41" spans="1:25" ht="34.5" hidden="1" customHeight="1">
      <c r="A41" s="126" t="s">
        <v>1202</v>
      </c>
      <c r="B41" s="126" t="s">
        <v>1232</v>
      </c>
      <c r="C41" s="126" t="s">
        <v>1047</v>
      </c>
      <c r="D41" s="53"/>
      <c r="E41" s="53"/>
      <c r="F41" s="53">
        <v>43</v>
      </c>
      <c r="G41" s="53" t="s">
        <v>12</v>
      </c>
      <c r="H41" s="53" t="s">
        <v>14</v>
      </c>
      <c r="I41" s="53" t="s">
        <v>16</v>
      </c>
      <c r="J41" s="53" t="s">
        <v>23</v>
      </c>
      <c r="K41" s="53" t="s">
        <v>1044</v>
      </c>
      <c r="L41" s="53"/>
      <c r="M41" s="53" t="s">
        <v>29</v>
      </c>
      <c r="N41" s="54">
        <v>2500</v>
      </c>
      <c r="O41" s="53" t="s">
        <v>31</v>
      </c>
      <c r="P41" s="53" t="s">
        <v>1045</v>
      </c>
      <c r="Q41" s="53" t="s">
        <v>1046</v>
      </c>
      <c r="R41" s="53" t="s">
        <v>1046</v>
      </c>
      <c r="S41" s="53" t="s">
        <v>37</v>
      </c>
      <c r="T41" s="53">
        <v>8.1199999999999992</v>
      </c>
      <c r="U41" s="53" t="s">
        <v>1047</v>
      </c>
      <c r="V41" s="53">
        <v>34</v>
      </c>
      <c r="W41" s="53"/>
      <c r="X41" s="53"/>
      <c r="Y41" s="53"/>
    </row>
    <row r="42" spans="1:25" ht="34.5" hidden="1" customHeight="1">
      <c r="A42" s="126" t="s">
        <v>1173</v>
      </c>
      <c r="B42" s="126" t="s">
        <v>1232</v>
      </c>
      <c r="C42" s="126" t="s">
        <v>1269</v>
      </c>
      <c r="D42" s="53">
        <v>4000</v>
      </c>
      <c r="E42" s="53"/>
      <c r="F42" s="53">
        <v>8</v>
      </c>
      <c r="G42" s="53" t="s">
        <v>11</v>
      </c>
      <c r="H42" s="53" t="s">
        <v>14</v>
      </c>
      <c r="I42" s="53" t="s">
        <v>15</v>
      </c>
      <c r="J42" s="53" t="s">
        <v>21</v>
      </c>
      <c r="K42" s="53" t="s">
        <v>952</v>
      </c>
      <c r="L42" s="53" t="s">
        <v>24</v>
      </c>
      <c r="M42" s="64">
        <v>4000</v>
      </c>
      <c r="N42" s="53" t="s">
        <v>32</v>
      </c>
      <c r="O42" s="53" t="s">
        <v>143</v>
      </c>
      <c r="P42" s="53" t="s">
        <v>143</v>
      </c>
      <c r="Q42" s="53" t="s">
        <v>143</v>
      </c>
      <c r="R42" s="53" t="s">
        <v>953</v>
      </c>
      <c r="S42" s="53" t="s">
        <v>37</v>
      </c>
      <c r="T42" s="53">
        <v>4.6500000000000004</v>
      </c>
      <c r="U42" s="53" t="s">
        <v>954</v>
      </c>
      <c r="V42" s="53">
        <v>5</v>
      </c>
      <c r="W42" s="53"/>
      <c r="X42" s="53"/>
      <c r="Y42" s="53"/>
    </row>
    <row r="43" spans="1:25" ht="34.5" hidden="1" customHeight="1">
      <c r="A43" s="126" t="s">
        <v>543</v>
      </c>
      <c r="B43" s="126" t="s">
        <v>1232</v>
      </c>
      <c r="C43" s="126" t="s">
        <v>1272</v>
      </c>
      <c r="D43" s="10"/>
      <c r="E43" s="10"/>
      <c r="F43" s="10"/>
      <c r="G43" s="5" t="s">
        <v>12</v>
      </c>
      <c r="H43" s="5" t="s">
        <v>14</v>
      </c>
      <c r="I43" s="5" t="s">
        <v>16</v>
      </c>
      <c r="J43" s="5" t="s">
        <v>161</v>
      </c>
      <c r="K43" s="5" t="s">
        <v>544</v>
      </c>
      <c r="L43" s="5"/>
      <c r="M43" s="25">
        <v>4000</v>
      </c>
      <c r="N43" s="5" t="s">
        <v>31</v>
      </c>
      <c r="O43" s="5" t="s">
        <v>545</v>
      </c>
      <c r="P43" s="5"/>
      <c r="Q43" s="5"/>
      <c r="R43" s="5" t="s">
        <v>545</v>
      </c>
      <c r="S43" s="23" t="s">
        <v>199</v>
      </c>
      <c r="T43" s="12"/>
      <c r="U43" s="12">
        <v>11</v>
      </c>
      <c r="V43" s="5" t="s">
        <v>546</v>
      </c>
      <c r="W43" s="5">
        <v>17</v>
      </c>
      <c r="X43" s="5"/>
      <c r="Y43" s="5"/>
    </row>
    <row r="44" spans="1:25" ht="34.5" hidden="1" customHeight="1">
      <c r="A44" s="126" t="s">
        <v>616</v>
      </c>
      <c r="B44" s="126" t="s">
        <v>1232</v>
      </c>
      <c r="C44" s="126" t="s">
        <v>1272</v>
      </c>
      <c r="D44" s="10"/>
      <c r="E44" s="10"/>
      <c r="F44" s="10"/>
      <c r="G44" s="32" t="s">
        <v>12</v>
      </c>
      <c r="H44" s="32" t="s">
        <v>14</v>
      </c>
      <c r="I44" s="32" t="s">
        <v>15</v>
      </c>
      <c r="J44" s="32" t="s">
        <v>19</v>
      </c>
      <c r="K44" s="32" t="s">
        <v>594</v>
      </c>
      <c r="L44" s="32" t="s">
        <v>29</v>
      </c>
      <c r="M44" s="40">
        <v>800</v>
      </c>
      <c r="N44" s="32" t="s">
        <v>33</v>
      </c>
      <c r="O44" s="5"/>
      <c r="P44" s="5"/>
      <c r="Q44" s="5"/>
      <c r="R44" s="5"/>
      <c r="S44" s="23" t="s">
        <v>199</v>
      </c>
      <c r="T44" s="14"/>
      <c r="U44" s="14">
        <v>16</v>
      </c>
      <c r="V44" s="5" t="s">
        <v>231</v>
      </c>
      <c r="W44" s="5">
        <v>24</v>
      </c>
      <c r="X44" s="5"/>
      <c r="Y44" s="5"/>
    </row>
    <row r="45" spans="1:25" ht="34.5" hidden="1" customHeight="1">
      <c r="A45" s="126" t="s">
        <v>593</v>
      </c>
      <c r="B45" s="126" t="s">
        <v>1232</v>
      </c>
      <c r="C45" s="126" t="s">
        <v>1272</v>
      </c>
      <c r="D45" s="10"/>
      <c r="E45" s="10"/>
      <c r="F45" s="10"/>
      <c r="G45" s="5" t="s">
        <v>12</v>
      </c>
      <c r="H45" s="5" t="s">
        <v>14</v>
      </c>
      <c r="I45" s="5" t="s">
        <v>16</v>
      </c>
      <c r="J45" s="5" t="s">
        <v>19</v>
      </c>
      <c r="K45" s="5" t="s">
        <v>594</v>
      </c>
      <c r="L45" s="5" t="s">
        <v>29</v>
      </c>
      <c r="M45" s="25">
        <v>500</v>
      </c>
      <c r="N45" s="5" t="s">
        <v>33</v>
      </c>
      <c r="O45" s="5"/>
      <c r="P45" s="5"/>
      <c r="Q45" s="5"/>
      <c r="R45" s="5"/>
      <c r="S45" s="23" t="s">
        <v>199</v>
      </c>
      <c r="T45" s="14"/>
      <c r="U45" s="14">
        <v>18</v>
      </c>
      <c r="V45" s="5"/>
      <c r="W45" s="5">
        <v>22</v>
      </c>
      <c r="X45" s="5"/>
      <c r="Y45" s="5"/>
    </row>
    <row r="46" spans="1:25" ht="34.5" hidden="1" customHeight="1">
      <c r="A46" s="126" t="s">
        <v>625</v>
      </c>
      <c r="B46" s="126" t="s">
        <v>1232</v>
      </c>
      <c r="C46" s="126" t="s">
        <v>1272</v>
      </c>
      <c r="D46" s="10"/>
      <c r="E46" s="10"/>
      <c r="F46" s="10"/>
      <c r="G46" s="5" t="s">
        <v>12</v>
      </c>
      <c r="H46" s="5" t="s">
        <v>14</v>
      </c>
      <c r="I46" s="5" t="s">
        <v>16</v>
      </c>
      <c r="J46" s="5" t="s">
        <v>19</v>
      </c>
      <c r="K46" s="5" t="s">
        <v>594</v>
      </c>
      <c r="L46" s="5" t="s">
        <v>29</v>
      </c>
      <c r="M46" s="25">
        <v>1250</v>
      </c>
      <c r="N46" s="5" t="s">
        <v>33</v>
      </c>
      <c r="O46" s="5"/>
      <c r="P46" s="5"/>
      <c r="Q46" s="5"/>
      <c r="R46" s="5"/>
      <c r="S46" s="23" t="s">
        <v>199</v>
      </c>
      <c r="T46" s="14"/>
      <c r="U46" s="14">
        <v>17</v>
      </c>
      <c r="V46" s="5"/>
      <c r="W46" s="5">
        <v>25</v>
      </c>
      <c r="X46" s="5"/>
      <c r="Y46" s="5"/>
    </row>
    <row r="47" spans="1:25" ht="34.5" hidden="1" customHeight="1">
      <c r="A47" s="126" t="s">
        <v>584</v>
      </c>
      <c r="B47" s="126" t="s">
        <v>1232</v>
      </c>
      <c r="C47" s="126" t="s">
        <v>1272</v>
      </c>
      <c r="D47" s="10"/>
      <c r="E47" s="10"/>
      <c r="F47" s="10"/>
      <c r="G47" s="5"/>
      <c r="H47" s="5" t="s">
        <v>14</v>
      </c>
      <c r="I47" s="15" t="s">
        <v>15</v>
      </c>
      <c r="J47" s="15" t="s">
        <v>161</v>
      </c>
      <c r="K47" s="15" t="s">
        <v>585</v>
      </c>
      <c r="L47" s="5"/>
      <c r="M47" s="29">
        <v>14000</v>
      </c>
      <c r="N47" s="5"/>
      <c r="O47" s="5"/>
      <c r="P47" s="5"/>
      <c r="Q47" s="5"/>
      <c r="R47" s="5"/>
      <c r="S47" s="15" t="s">
        <v>169</v>
      </c>
      <c r="T47" s="12"/>
      <c r="U47" s="12">
        <v>21</v>
      </c>
      <c r="V47" s="5"/>
      <c r="W47" s="5">
        <v>20</v>
      </c>
      <c r="X47" s="5"/>
      <c r="Y47" s="5"/>
    </row>
    <row r="48" spans="1:25" ht="34.5" hidden="1" customHeight="1">
      <c r="A48" s="126" t="s">
        <v>653</v>
      </c>
      <c r="B48" s="126" t="s">
        <v>1232</v>
      </c>
      <c r="C48" s="126" t="s">
        <v>1272</v>
      </c>
      <c r="D48" s="10"/>
      <c r="E48" s="10"/>
      <c r="F48" s="10"/>
      <c r="G48" s="5" t="s">
        <v>12</v>
      </c>
      <c r="H48" s="5" t="s">
        <v>14</v>
      </c>
      <c r="I48" s="5" t="s">
        <v>15</v>
      </c>
      <c r="J48" s="5" t="s">
        <v>19</v>
      </c>
      <c r="K48" s="5" t="s">
        <v>654</v>
      </c>
      <c r="L48" s="5"/>
      <c r="M48" s="25">
        <v>64233</v>
      </c>
      <c r="N48" s="5" t="s">
        <v>655</v>
      </c>
      <c r="O48" s="5"/>
      <c r="P48" s="5"/>
      <c r="Q48" s="5"/>
      <c r="R48" s="5"/>
      <c r="S48" s="23" t="s">
        <v>199</v>
      </c>
      <c r="T48" s="14"/>
      <c r="U48" s="14">
        <v>22</v>
      </c>
      <c r="V48" s="5" t="s">
        <v>656</v>
      </c>
      <c r="W48" s="5">
        <v>28</v>
      </c>
      <c r="X48" s="5"/>
      <c r="Y48" s="5"/>
    </row>
    <row r="49" spans="1:25" ht="34.5" hidden="1" customHeight="1">
      <c r="A49" s="126" t="s">
        <v>638</v>
      </c>
      <c r="B49" s="126" t="s">
        <v>1232</v>
      </c>
      <c r="C49" s="126" t="s">
        <v>1272</v>
      </c>
      <c r="D49" s="10"/>
      <c r="E49" s="10"/>
      <c r="F49" s="10"/>
      <c r="G49" s="5" t="s">
        <v>12</v>
      </c>
      <c r="H49" s="5" t="s">
        <v>14</v>
      </c>
      <c r="I49" s="5" t="s">
        <v>15</v>
      </c>
      <c r="J49" s="5" t="s">
        <v>19</v>
      </c>
      <c r="K49" s="7" t="s">
        <v>639</v>
      </c>
      <c r="L49" s="5" t="s">
        <v>29</v>
      </c>
      <c r="M49" s="30" t="s">
        <v>640</v>
      </c>
      <c r="N49" s="5" t="s">
        <v>33</v>
      </c>
      <c r="O49" s="5"/>
      <c r="P49" s="5"/>
      <c r="Q49" s="5"/>
      <c r="R49" s="5"/>
      <c r="S49" s="23" t="s">
        <v>199</v>
      </c>
      <c r="T49" s="14"/>
      <c r="U49" s="14">
        <v>23</v>
      </c>
      <c r="V49" s="5" t="s">
        <v>641</v>
      </c>
      <c r="W49" s="5">
        <v>26</v>
      </c>
      <c r="X49" s="5"/>
      <c r="Y49" s="5"/>
    </row>
    <row r="50" spans="1:25" ht="34.5" hidden="1" customHeight="1">
      <c r="A50" s="126" t="s">
        <v>668</v>
      </c>
      <c r="B50" s="126" t="s">
        <v>1232</v>
      </c>
      <c r="C50" s="126" t="s">
        <v>1272</v>
      </c>
      <c r="D50" s="10"/>
      <c r="E50" s="10"/>
      <c r="F50" s="10"/>
      <c r="G50" s="5" t="s">
        <v>12</v>
      </c>
      <c r="H50" s="5" t="s">
        <v>14</v>
      </c>
      <c r="I50" s="5" t="s">
        <v>15</v>
      </c>
      <c r="J50" s="5" t="s">
        <v>19</v>
      </c>
      <c r="K50" s="5" t="s">
        <v>587</v>
      </c>
      <c r="L50" s="5" t="s">
        <v>29</v>
      </c>
      <c r="M50" s="40">
        <v>200</v>
      </c>
      <c r="N50" s="5" t="s">
        <v>33</v>
      </c>
      <c r="O50" s="5"/>
      <c r="P50" s="5"/>
      <c r="Q50" s="5"/>
      <c r="R50" s="5"/>
      <c r="S50" s="23" t="s">
        <v>199</v>
      </c>
      <c r="T50" s="14"/>
      <c r="U50" s="14">
        <v>24</v>
      </c>
      <c r="V50" s="5" t="s">
        <v>669</v>
      </c>
      <c r="W50" s="5">
        <v>31</v>
      </c>
      <c r="X50" s="5"/>
      <c r="Y50" s="5"/>
    </row>
    <row r="51" spans="1:25" ht="34.5" hidden="1" customHeight="1">
      <c r="A51" s="126" t="s">
        <v>674</v>
      </c>
      <c r="B51" s="126" t="s">
        <v>1232</v>
      </c>
      <c r="C51" s="126" t="s">
        <v>1272</v>
      </c>
      <c r="D51" s="10"/>
      <c r="E51" s="10"/>
      <c r="F51" s="10"/>
      <c r="G51" s="5"/>
      <c r="H51" s="5" t="s">
        <v>14</v>
      </c>
      <c r="I51" s="5"/>
      <c r="J51" s="15" t="s">
        <v>675</v>
      </c>
      <c r="K51" s="15" t="s">
        <v>676</v>
      </c>
      <c r="L51" s="5"/>
      <c r="M51" s="16" t="s">
        <v>677</v>
      </c>
      <c r="N51" s="5"/>
      <c r="O51" s="5"/>
      <c r="P51" s="5"/>
      <c r="Q51" s="5"/>
      <c r="R51" s="5"/>
      <c r="S51" s="15" t="s">
        <v>199</v>
      </c>
      <c r="T51" s="14"/>
      <c r="U51" s="14">
        <v>25</v>
      </c>
      <c r="V51" s="5"/>
      <c r="W51" s="5">
        <v>32</v>
      </c>
      <c r="X51" s="5"/>
      <c r="Y51" s="5"/>
    </row>
    <row r="52" spans="1:25" ht="34.5" hidden="1" customHeight="1">
      <c r="A52" s="126" t="s">
        <v>725</v>
      </c>
      <c r="B52" s="126" t="s">
        <v>1232</v>
      </c>
      <c r="C52" s="126" t="s">
        <v>1272</v>
      </c>
      <c r="D52" s="10"/>
      <c r="E52" s="10"/>
      <c r="F52" s="10"/>
      <c r="G52" s="5"/>
      <c r="H52" s="5" t="s">
        <v>14</v>
      </c>
      <c r="I52" s="5"/>
      <c r="J52" s="15" t="s">
        <v>675</v>
      </c>
      <c r="K52" s="15" t="s">
        <v>726</v>
      </c>
      <c r="L52" s="5"/>
      <c r="M52" s="16" t="s">
        <v>727</v>
      </c>
      <c r="N52" s="5"/>
      <c r="O52" s="5"/>
      <c r="P52" s="5"/>
      <c r="Q52" s="5"/>
      <c r="R52" s="5"/>
      <c r="S52" s="23" t="s">
        <v>199</v>
      </c>
      <c r="T52" s="14"/>
      <c r="U52" s="14">
        <v>26</v>
      </c>
      <c r="V52" s="5"/>
      <c r="W52" s="5" t="s">
        <v>197</v>
      </c>
      <c r="X52" s="5"/>
      <c r="Y52" s="5"/>
    </row>
    <row r="53" spans="1:25" ht="34.5" hidden="1" customHeight="1">
      <c r="A53" s="126" t="s">
        <v>743</v>
      </c>
      <c r="B53" s="126" t="s">
        <v>1232</v>
      </c>
      <c r="C53" s="126" t="s">
        <v>1272</v>
      </c>
      <c r="D53" s="10"/>
      <c r="E53" s="10"/>
      <c r="F53" s="10"/>
      <c r="G53" s="5"/>
      <c r="H53" s="5"/>
      <c r="I53" s="5"/>
      <c r="J53" s="5" t="s">
        <v>23</v>
      </c>
      <c r="K53" s="5" t="s">
        <v>744</v>
      </c>
      <c r="L53" s="5"/>
      <c r="M53" s="25">
        <v>10000</v>
      </c>
      <c r="N53" s="5"/>
      <c r="O53" s="5"/>
      <c r="P53" s="5"/>
      <c r="Q53" s="5"/>
      <c r="R53" s="5"/>
      <c r="S53" s="5" t="s">
        <v>36</v>
      </c>
      <c r="T53" s="14"/>
      <c r="U53" s="14">
        <v>27</v>
      </c>
      <c r="V53" s="5"/>
      <c r="W53" s="5" t="s">
        <v>197</v>
      </c>
      <c r="X53" s="5"/>
      <c r="Y53" s="5"/>
    </row>
    <row r="54" spans="1:25" ht="34.5" hidden="1" customHeight="1">
      <c r="A54" s="126" t="s">
        <v>679</v>
      </c>
      <c r="B54" s="126" t="s">
        <v>1232</v>
      </c>
      <c r="C54" s="126" t="s">
        <v>1272</v>
      </c>
      <c r="D54" s="10"/>
      <c r="E54" s="10"/>
      <c r="F54" s="10"/>
      <c r="G54" s="5" t="s">
        <v>12</v>
      </c>
      <c r="H54" s="5" t="s">
        <v>14</v>
      </c>
      <c r="I54" s="5" t="s">
        <v>16</v>
      </c>
      <c r="J54" s="5" t="s">
        <v>19</v>
      </c>
      <c r="K54" s="5" t="s">
        <v>587</v>
      </c>
      <c r="L54" s="5" t="s">
        <v>29</v>
      </c>
      <c r="M54" s="25">
        <v>1200</v>
      </c>
      <c r="N54" s="5" t="s">
        <v>33</v>
      </c>
      <c r="O54" s="5"/>
      <c r="P54" s="5"/>
      <c r="Q54" s="5"/>
      <c r="R54" s="5"/>
      <c r="S54" s="23" t="s">
        <v>199</v>
      </c>
      <c r="T54" s="14"/>
      <c r="U54" s="14">
        <v>28</v>
      </c>
      <c r="V54" s="5" t="s">
        <v>669</v>
      </c>
      <c r="W54" s="5">
        <v>33</v>
      </c>
      <c r="X54" s="5"/>
      <c r="Y54" s="5"/>
    </row>
    <row r="55" spans="1:25" ht="34.5" hidden="1" customHeight="1">
      <c r="A55" s="126" t="s">
        <v>690</v>
      </c>
      <c r="B55" s="126" t="s">
        <v>1232</v>
      </c>
      <c r="C55" s="126" t="s">
        <v>1272</v>
      </c>
      <c r="D55" s="10"/>
      <c r="E55" s="10"/>
      <c r="F55" s="10"/>
      <c r="G55" s="5" t="s">
        <v>12</v>
      </c>
      <c r="H55" s="5" t="s">
        <v>14</v>
      </c>
      <c r="I55" s="5" t="s">
        <v>16</v>
      </c>
      <c r="J55" s="5" t="s">
        <v>19</v>
      </c>
      <c r="K55" s="5" t="s">
        <v>691</v>
      </c>
      <c r="L55" s="5" t="s">
        <v>29</v>
      </c>
      <c r="M55" s="25">
        <v>4500</v>
      </c>
      <c r="N55" s="5" t="s">
        <v>33</v>
      </c>
      <c r="O55" s="5"/>
      <c r="P55" s="5"/>
      <c r="Q55" s="5"/>
      <c r="R55" s="5"/>
      <c r="S55" s="23" t="s">
        <v>199</v>
      </c>
      <c r="T55" s="14"/>
      <c r="U55" s="14">
        <v>29</v>
      </c>
      <c r="V55" s="5" t="s">
        <v>641</v>
      </c>
      <c r="W55" s="5">
        <v>38</v>
      </c>
      <c r="X55" s="5"/>
      <c r="Y55" s="5"/>
    </row>
    <row r="56" spans="1:25" ht="34.5" hidden="1" customHeight="1">
      <c r="A56" s="126" t="s">
        <v>373</v>
      </c>
      <c r="B56" s="126" t="s">
        <v>1232</v>
      </c>
      <c r="C56" s="126" t="s">
        <v>1272</v>
      </c>
      <c r="D56" s="10"/>
      <c r="E56" s="10"/>
      <c r="F56" s="10"/>
      <c r="G56" s="5" t="s">
        <v>12</v>
      </c>
      <c r="H56" s="5" t="s">
        <v>14</v>
      </c>
      <c r="I56" s="5" t="s">
        <v>16</v>
      </c>
      <c r="J56" s="5" t="s">
        <v>23</v>
      </c>
      <c r="K56" s="5" t="s">
        <v>374</v>
      </c>
      <c r="L56" s="5" t="s">
        <v>29</v>
      </c>
      <c r="M56" s="25">
        <v>1500</v>
      </c>
      <c r="N56" s="5" t="s">
        <v>33</v>
      </c>
      <c r="O56" s="5"/>
      <c r="P56" s="5"/>
      <c r="Q56" s="5"/>
      <c r="R56" s="5"/>
      <c r="S56" s="23" t="s">
        <v>199</v>
      </c>
      <c r="T56" s="14"/>
      <c r="U56" s="14">
        <v>3</v>
      </c>
      <c r="V56" s="5" t="s">
        <v>231</v>
      </c>
      <c r="W56" s="5">
        <v>1</v>
      </c>
      <c r="X56" s="5"/>
      <c r="Y56" s="5" t="s">
        <v>375</v>
      </c>
    </row>
    <row r="57" spans="1:25" ht="34.5" hidden="1" customHeight="1">
      <c r="A57" s="126" t="s">
        <v>631</v>
      </c>
      <c r="B57" s="126" t="s">
        <v>1232</v>
      </c>
      <c r="C57" s="126" t="s">
        <v>1272</v>
      </c>
      <c r="D57" s="10"/>
      <c r="E57" s="10"/>
      <c r="F57" s="10"/>
      <c r="G57" s="5" t="s">
        <v>12</v>
      </c>
      <c r="H57" s="5" t="s">
        <v>14</v>
      </c>
      <c r="I57" s="5" t="s">
        <v>16</v>
      </c>
      <c r="J57" s="5" t="s">
        <v>161</v>
      </c>
      <c r="K57" s="5" t="s">
        <v>632</v>
      </c>
      <c r="L57" s="5" t="s">
        <v>26</v>
      </c>
      <c r="M57" s="5" t="s">
        <v>633</v>
      </c>
      <c r="N57" s="5" t="s">
        <v>33</v>
      </c>
      <c r="O57" s="5" t="s">
        <v>242</v>
      </c>
      <c r="P57" s="5" t="s">
        <v>242</v>
      </c>
      <c r="Q57" s="5" t="s">
        <v>242</v>
      </c>
      <c r="R57" s="5" t="s">
        <v>634</v>
      </c>
      <c r="S57" s="23" t="s">
        <v>199</v>
      </c>
      <c r="T57" s="12"/>
      <c r="U57" s="12">
        <v>32</v>
      </c>
      <c r="V57" s="5" t="s">
        <v>635</v>
      </c>
      <c r="W57" s="5">
        <v>25</v>
      </c>
      <c r="X57" s="5"/>
      <c r="Y57" s="5"/>
    </row>
    <row r="58" spans="1:25" ht="34.5" hidden="1" customHeight="1">
      <c r="A58" s="126" t="s">
        <v>688</v>
      </c>
      <c r="B58" s="126" t="s">
        <v>1232</v>
      </c>
      <c r="C58" s="126" t="s">
        <v>1272</v>
      </c>
      <c r="D58" s="10"/>
      <c r="E58" s="10"/>
      <c r="F58" s="10"/>
      <c r="G58" s="5" t="s">
        <v>12</v>
      </c>
      <c r="H58" s="5" t="s">
        <v>14</v>
      </c>
      <c r="I58" s="5" t="s">
        <v>16</v>
      </c>
      <c r="J58" s="5" t="s">
        <v>19</v>
      </c>
      <c r="K58" s="5" t="s">
        <v>587</v>
      </c>
      <c r="L58" s="5" t="s">
        <v>29</v>
      </c>
      <c r="M58" s="25">
        <v>300</v>
      </c>
      <c r="N58" s="5" t="s">
        <v>33</v>
      </c>
      <c r="O58" s="5"/>
      <c r="P58" s="5"/>
      <c r="Q58" s="5"/>
      <c r="R58" s="5"/>
      <c r="S58" s="23" t="s">
        <v>199</v>
      </c>
      <c r="T58" s="14"/>
      <c r="U58" s="14">
        <v>33</v>
      </c>
      <c r="V58" s="5" t="s">
        <v>689</v>
      </c>
      <c r="W58" s="5">
        <v>37</v>
      </c>
      <c r="X58" s="5"/>
      <c r="Y58" s="5"/>
    </row>
    <row r="59" spans="1:25" ht="34.5" hidden="1" customHeight="1">
      <c r="A59" s="126" t="s">
        <v>699</v>
      </c>
      <c r="B59" s="126" t="s">
        <v>1232</v>
      </c>
      <c r="C59" s="126" t="s">
        <v>1272</v>
      </c>
      <c r="D59" s="10"/>
      <c r="E59" s="10"/>
      <c r="F59" s="10"/>
      <c r="G59" s="5" t="s">
        <v>12</v>
      </c>
      <c r="H59" s="5" t="s">
        <v>14</v>
      </c>
      <c r="I59" s="5" t="s">
        <v>16</v>
      </c>
      <c r="J59" s="5" t="s">
        <v>19</v>
      </c>
      <c r="K59" s="5" t="s">
        <v>594</v>
      </c>
      <c r="L59" s="5" t="s">
        <v>29</v>
      </c>
      <c r="M59" s="25">
        <v>1000</v>
      </c>
      <c r="N59" s="5" t="s">
        <v>33</v>
      </c>
      <c r="O59" s="5"/>
      <c r="P59" s="5"/>
      <c r="Q59" s="5"/>
      <c r="R59" s="5"/>
      <c r="S59" s="23" t="s">
        <v>199</v>
      </c>
      <c r="T59" s="14"/>
      <c r="U59" s="14">
        <v>34</v>
      </c>
      <c r="V59" s="5"/>
      <c r="W59" s="5">
        <v>42</v>
      </c>
      <c r="X59" s="5"/>
      <c r="Y59" s="5"/>
    </row>
    <row r="60" spans="1:25" ht="34.5" hidden="1" customHeight="1">
      <c r="A60" s="126" t="s">
        <v>626</v>
      </c>
      <c r="B60" s="126" t="s">
        <v>1232</v>
      </c>
      <c r="C60" s="126" t="s">
        <v>1272</v>
      </c>
      <c r="D60" s="10"/>
      <c r="E60" s="10"/>
      <c r="F60" s="10"/>
      <c r="G60" s="5"/>
      <c r="H60" s="5" t="s">
        <v>14</v>
      </c>
      <c r="I60" s="15" t="s">
        <v>627</v>
      </c>
      <c r="J60" s="15" t="s">
        <v>23</v>
      </c>
      <c r="K60" s="15" t="s">
        <v>628</v>
      </c>
      <c r="L60" s="5"/>
      <c r="M60" s="29">
        <v>5000</v>
      </c>
      <c r="N60" s="5"/>
      <c r="O60" s="5"/>
      <c r="P60" s="5"/>
      <c r="Q60" s="5"/>
      <c r="R60" s="5"/>
      <c r="S60" s="15" t="s">
        <v>629</v>
      </c>
      <c r="T60" s="14"/>
      <c r="U60" s="14">
        <v>44</v>
      </c>
      <c r="V60" s="5" t="s">
        <v>630</v>
      </c>
      <c r="W60" s="5">
        <v>25</v>
      </c>
      <c r="X60" s="5"/>
      <c r="Y60" s="5"/>
    </row>
    <row r="61" spans="1:25" ht="34.5" hidden="1" customHeight="1">
      <c r="A61" s="126" t="s">
        <v>697</v>
      </c>
      <c r="B61" s="126" t="s">
        <v>1232</v>
      </c>
      <c r="C61" s="126" t="s">
        <v>1272</v>
      </c>
      <c r="D61" s="10"/>
      <c r="E61" s="10"/>
      <c r="F61" s="10"/>
      <c r="G61" s="5" t="s">
        <v>12</v>
      </c>
      <c r="H61" s="5" t="s">
        <v>14</v>
      </c>
      <c r="I61" s="5" t="s">
        <v>15</v>
      </c>
      <c r="J61" s="5" t="s">
        <v>19</v>
      </c>
      <c r="K61" s="5" t="s">
        <v>654</v>
      </c>
      <c r="L61" s="5"/>
      <c r="M61" s="25">
        <v>12805</v>
      </c>
      <c r="N61" s="5" t="s">
        <v>655</v>
      </c>
      <c r="O61" s="5"/>
      <c r="P61" s="5"/>
      <c r="Q61" s="5"/>
      <c r="R61" s="5"/>
      <c r="S61" s="23" t="s">
        <v>199</v>
      </c>
      <c r="T61" s="14"/>
      <c r="U61" s="14">
        <v>50</v>
      </c>
      <c r="V61" s="5" t="s">
        <v>698</v>
      </c>
      <c r="W61" s="5">
        <v>41</v>
      </c>
      <c r="X61" s="5"/>
      <c r="Y61" s="5"/>
    </row>
    <row r="62" spans="1:25" ht="34.5" hidden="1" customHeight="1">
      <c r="A62" s="126" t="s">
        <v>700</v>
      </c>
      <c r="B62" s="126" t="s">
        <v>1232</v>
      </c>
      <c r="C62" s="126" t="s">
        <v>1272</v>
      </c>
      <c r="D62" s="10"/>
      <c r="E62" s="10"/>
      <c r="F62" s="10"/>
      <c r="G62" s="5" t="s">
        <v>12</v>
      </c>
      <c r="H62" s="5" t="s">
        <v>14</v>
      </c>
      <c r="I62" s="5" t="s">
        <v>15</v>
      </c>
      <c r="J62" s="5" t="s">
        <v>19</v>
      </c>
      <c r="K62" s="5" t="s">
        <v>654</v>
      </c>
      <c r="L62" s="5"/>
      <c r="M62" s="25">
        <v>4233</v>
      </c>
      <c r="N62" s="5" t="s">
        <v>655</v>
      </c>
      <c r="O62" s="5"/>
      <c r="P62" s="5"/>
      <c r="Q62" s="5"/>
      <c r="R62" s="5"/>
      <c r="S62" s="23" t="s">
        <v>199</v>
      </c>
      <c r="T62" s="14"/>
      <c r="U62" s="14">
        <v>51</v>
      </c>
      <c r="V62" s="5" t="s">
        <v>698</v>
      </c>
      <c r="W62" s="5">
        <v>43</v>
      </c>
      <c r="X62" s="5"/>
      <c r="Y62" s="5"/>
    </row>
    <row r="63" spans="1:25" ht="34.5" hidden="1" customHeight="1">
      <c r="A63" s="126" t="s">
        <v>701</v>
      </c>
      <c r="B63" s="126" t="s">
        <v>1232</v>
      </c>
      <c r="C63" s="126" t="s">
        <v>1272</v>
      </c>
      <c r="D63" s="10"/>
      <c r="E63" s="10"/>
      <c r="F63" s="10"/>
      <c r="G63" s="5" t="s">
        <v>12</v>
      </c>
      <c r="H63" s="5" t="s">
        <v>14</v>
      </c>
      <c r="I63" s="5" t="s">
        <v>15</v>
      </c>
      <c r="J63" s="5" t="s">
        <v>19</v>
      </c>
      <c r="K63" s="5" t="s">
        <v>654</v>
      </c>
      <c r="L63" s="5"/>
      <c r="M63" s="25">
        <v>8519</v>
      </c>
      <c r="N63" s="5" t="s">
        <v>655</v>
      </c>
      <c r="O63" s="5"/>
      <c r="P63" s="5"/>
      <c r="Q63" s="5"/>
      <c r="R63" s="5"/>
      <c r="S63" s="23" t="s">
        <v>199</v>
      </c>
      <c r="T63" s="14"/>
      <c r="U63" s="14">
        <v>52</v>
      </c>
      <c r="V63" s="5" t="s">
        <v>698</v>
      </c>
      <c r="W63" s="5">
        <v>44</v>
      </c>
      <c r="X63" s="5"/>
      <c r="Y63" s="5"/>
    </row>
    <row r="64" spans="1:25" ht="34.5" hidden="1" customHeight="1">
      <c r="A64" s="126" t="s">
        <v>711</v>
      </c>
      <c r="B64" s="126" t="s">
        <v>1232</v>
      </c>
      <c r="C64" s="126" t="s">
        <v>1272</v>
      </c>
      <c r="D64" s="10"/>
      <c r="E64" s="10"/>
      <c r="F64" s="10"/>
      <c r="G64" s="5" t="s">
        <v>12</v>
      </c>
      <c r="H64" s="5" t="s">
        <v>14</v>
      </c>
      <c r="I64" s="5" t="s">
        <v>15</v>
      </c>
      <c r="J64" s="5" t="s">
        <v>19</v>
      </c>
      <c r="K64" s="5" t="s">
        <v>654</v>
      </c>
      <c r="L64" s="5"/>
      <c r="M64" s="25">
        <v>17138</v>
      </c>
      <c r="N64" s="5" t="s">
        <v>655</v>
      </c>
      <c r="O64" s="5"/>
      <c r="P64" s="5"/>
      <c r="Q64" s="5"/>
      <c r="R64" s="5"/>
      <c r="S64" s="23" t="s">
        <v>199</v>
      </c>
      <c r="T64" s="14"/>
      <c r="U64" s="14">
        <v>54</v>
      </c>
      <c r="V64" s="5" t="s">
        <v>698</v>
      </c>
      <c r="W64" s="5">
        <v>48</v>
      </c>
      <c r="X64" s="5"/>
      <c r="Y64" s="5"/>
    </row>
    <row r="65" spans="1:25" ht="34.5" hidden="1" customHeight="1">
      <c r="A65" s="126" t="s">
        <v>322</v>
      </c>
      <c r="B65" s="126" t="s">
        <v>1232</v>
      </c>
      <c r="C65" s="126" t="s">
        <v>1288</v>
      </c>
      <c r="D65" s="10"/>
      <c r="E65" s="10"/>
      <c r="F65" s="10"/>
      <c r="G65" s="5" t="s">
        <v>12</v>
      </c>
      <c r="H65" s="5" t="s">
        <v>14</v>
      </c>
      <c r="I65" s="5" t="s">
        <v>16</v>
      </c>
      <c r="J65" s="5" t="s">
        <v>17</v>
      </c>
      <c r="K65" s="32" t="s">
        <v>323</v>
      </c>
      <c r="L65" s="5"/>
      <c r="M65" s="25">
        <v>20000</v>
      </c>
      <c r="N65" s="5" t="s">
        <v>324</v>
      </c>
      <c r="O65" s="5"/>
      <c r="P65" s="5"/>
      <c r="Q65" s="5"/>
      <c r="R65" s="5"/>
      <c r="S65" s="23" t="s">
        <v>199</v>
      </c>
      <c r="T65" s="14"/>
      <c r="U65" s="14">
        <v>57</v>
      </c>
      <c r="V65" s="5" t="s">
        <v>325</v>
      </c>
      <c r="W65" s="5">
        <v>16</v>
      </c>
      <c r="X65" s="5">
        <v>47</v>
      </c>
      <c r="Y65" s="5"/>
    </row>
    <row r="66" spans="1:25" ht="34.5" hidden="1" customHeight="1">
      <c r="A66" s="127" t="s">
        <v>827</v>
      </c>
      <c r="B66" s="127" t="s">
        <v>66</v>
      </c>
      <c r="C66" s="127" t="s">
        <v>1231</v>
      </c>
      <c r="D66" s="53"/>
      <c r="E66" s="53"/>
      <c r="F66" s="53">
        <v>5</v>
      </c>
      <c r="G66" s="53" t="s">
        <v>11</v>
      </c>
      <c r="H66" s="53" t="s">
        <v>14</v>
      </c>
      <c r="I66" s="53" t="s">
        <v>15</v>
      </c>
      <c r="J66" s="53" t="s">
        <v>22</v>
      </c>
      <c r="K66" s="57" t="s">
        <v>157</v>
      </c>
      <c r="L66" s="53" t="s">
        <v>29</v>
      </c>
      <c r="M66" s="54">
        <v>100000</v>
      </c>
      <c r="N66" s="53" t="s">
        <v>30</v>
      </c>
      <c r="O66" s="53" t="s">
        <v>158</v>
      </c>
      <c r="P66" s="53" t="s">
        <v>66</v>
      </c>
      <c r="Q66" s="53" t="s">
        <v>66</v>
      </c>
      <c r="R66" s="53" t="s">
        <v>66</v>
      </c>
      <c r="S66" s="53" t="s">
        <v>37</v>
      </c>
      <c r="T66" s="58"/>
      <c r="U66" s="58"/>
      <c r="V66" s="53"/>
      <c r="W66" s="53">
        <v>1</v>
      </c>
      <c r="X66" s="53">
        <v>1</v>
      </c>
      <c r="Y66" s="53" t="s">
        <v>159</v>
      </c>
    </row>
    <row r="67" spans="1:25" ht="34.5" hidden="1" customHeight="1">
      <c r="A67" s="127" t="s">
        <v>835</v>
      </c>
      <c r="B67" s="127" t="s">
        <v>66</v>
      </c>
      <c r="C67" s="127" t="s">
        <v>1260</v>
      </c>
      <c r="D67" s="125">
        <v>5000</v>
      </c>
      <c r="E67" s="125"/>
      <c r="F67" s="53">
        <v>9</v>
      </c>
      <c r="G67" s="53" t="s">
        <v>11</v>
      </c>
      <c r="H67" s="53" t="s">
        <v>14</v>
      </c>
      <c r="I67" s="53" t="s">
        <v>15</v>
      </c>
      <c r="J67" s="53" t="s">
        <v>161</v>
      </c>
      <c r="K67" s="69" t="s">
        <v>215</v>
      </c>
      <c r="L67" s="53" t="s">
        <v>29</v>
      </c>
      <c r="M67" s="54">
        <v>5000</v>
      </c>
      <c r="N67" s="53" t="s">
        <v>30</v>
      </c>
      <c r="O67" s="53" t="s">
        <v>216</v>
      </c>
      <c r="P67" s="53" t="s">
        <v>66</v>
      </c>
      <c r="Q67" s="53" t="s">
        <v>66</v>
      </c>
      <c r="R67" s="53" t="s">
        <v>216</v>
      </c>
      <c r="S67" s="53" t="s">
        <v>37</v>
      </c>
      <c r="T67" s="58"/>
      <c r="U67" s="58">
        <v>6</v>
      </c>
      <c r="V67" s="53"/>
      <c r="W67" s="53">
        <v>10</v>
      </c>
      <c r="X67" s="53">
        <v>13</v>
      </c>
      <c r="Y67" s="53"/>
    </row>
    <row r="68" spans="1:25" ht="34.5" hidden="1" customHeight="1">
      <c r="A68" s="127" t="s">
        <v>865</v>
      </c>
      <c r="B68" s="127" t="s">
        <v>66</v>
      </c>
      <c r="C68" s="127" t="s">
        <v>1233</v>
      </c>
      <c r="D68" s="53"/>
      <c r="E68" s="53"/>
      <c r="F68" s="53">
        <v>7</v>
      </c>
      <c r="G68" s="53" t="s">
        <v>12</v>
      </c>
      <c r="H68" s="53" t="s">
        <v>14</v>
      </c>
      <c r="I68" s="53" t="s">
        <v>16</v>
      </c>
      <c r="J68" s="53" t="s">
        <v>17</v>
      </c>
      <c r="K68" s="53" t="s">
        <v>318</v>
      </c>
      <c r="L68" s="53"/>
      <c r="M68" s="68">
        <v>15000</v>
      </c>
      <c r="N68" s="53" t="s">
        <v>298</v>
      </c>
      <c r="O68" s="53"/>
      <c r="P68" s="53" t="s">
        <v>291</v>
      </c>
      <c r="Q68" s="53" t="s">
        <v>291</v>
      </c>
      <c r="R68" s="53"/>
      <c r="S68" s="66" t="s">
        <v>199</v>
      </c>
      <c r="T68" s="59"/>
      <c r="U68" s="59">
        <v>49</v>
      </c>
      <c r="V68" s="53" t="s">
        <v>292</v>
      </c>
      <c r="W68" s="53">
        <v>14</v>
      </c>
      <c r="X68" s="53">
        <v>45</v>
      </c>
      <c r="Y68" s="53"/>
    </row>
    <row r="69" spans="1:25" ht="34.5" hidden="1" customHeight="1">
      <c r="A69" s="127" t="s">
        <v>820</v>
      </c>
      <c r="B69" s="127" t="s">
        <v>66</v>
      </c>
      <c r="C69" s="127" t="s">
        <v>1242</v>
      </c>
      <c r="D69" s="53"/>
      <c r="E69" s="53"/>
      <c r="F69" s="53">
        <v>1</v>
      </c>
      <c r="G69" s="53" t="s">
        <v>12</v>
      </c>
      <c r="H69" s="53" t="s">
        <v>14</v>
      </c>
      <c r="I69" s="53" t="s">
        <v>16</v>
      </c>
      <c r="J69" s="53" t="s">
        <v>23</v>
      </c>
      <c r="K69" s="53" t="s">
        <v>137</v>
      </c>
      <c r="L69" s="53" t="s">
        <v>26</v>
      </c>
      <c r="M69" s="53" t="s">
        <v>138</v>
      </c>
      <c r="N69" s="53" t="s">
        <v>32</v>
      </c>
      <c r="O69" s="53"/>
      <c r="P69" s="53"/>
      <c r="Q69" s="53"/>
      <c r="R69" s="53" t="s">
        <v>136</v>
      </c>
      <c r="S69" s="53" t="s">
        <v>37</v>
      </c>
      <c r="T69" s="53"/>
      <c r="U69" s="53"/>
      <c r="V69" s="53"/>
      <c r="W69" s="53">
        <v>2</v>
      </c>
      <c r="X69" s="53">
        <v>2</v>
      </c>
      <c r="Y69" s="53"/>
    </row>
    <row r="70" spans="1:25" ht="34.5" hidden="1" customHeight="1">
      <c r="A70" s="128" t="s">
        <v>918</v>
      </c>
      <c r="B70" s="127" t="s">
        <v>66</v>
      </c>
      <c r="C70" s="127" t="s">
        <v>1235</v>
      </c>
      <c r="D70" s="53"/>
      <c r="E70" s="53"/>
      <c r="F70" s="53">
        <v>9</v>
      </c>
      <c r="G70" s="61" t="s">
        <v>12</v>
      </c>
      <c r="H70" s="61" t="s">
        <v>14</v>
      </c>
      <c r="I70" s="61" t="s">
        <v>16</v>
      </c>
      <c r="J70" s="61" t="s">
        <v>19</v>
      </c>
      <c r="K70" s="115" t="s">
        <v>907</v>
      </c>
      <c r="L70" s="61" t="s">
        <v>25</v>
      </c>
      <c r="M70" s="116">
        <v>2500</v>
      </c>
      <c r="N70" s="61" t="s">
        <v>31</v>
      </c>
      <c r="O70" s="61" t="s">
        <v>908</v>
      </c>
      <c r="P70" s="61"/>
      <c r="Q70" s="61"/>
      <c r="R70" s="61" t="s">
        <v>909</v>
      </c>
      <c r="S70" s="53" t="s">
        <v>36</v>
      </c>
      <c r="T70" s="53">
        <v>1</v>
      </c>
      <c r="U70" s="53"/>
      <c r="V70" s="53"/>
      <c r="W70" s="53"/>
      <c r="X70" s="53"/>
      <c r="Y70" s="53"/>
    </row>
    <row r="71" spans="1:25" ht="34.5" hidden="1" customHeight="1">
      <c r="A71" s="128" t="s">
        <v>919</v>
      </c>
      <c r="B71" s="127" t="s">
        <v>66</v>
      </c>
      <c r="C71" s="127" t="s">
        <v>1229</v>
      </c>
      <c r="D71" s="53"/>
      <c r="E71" s="53"/>
      <c r="F71" s="53">
        <v>10</v>
      </c>
      <c r="G71" s="61" t="s">
        <v>12</v>
      </c>
      <c r="H71" s="61" t="s">
        <v>14</v>
      </c>
      <c r="I71" s="61" t="s">
        <v>15</v>
      </c>
      <c r="J71" s="61" t="s">
        <v>21</v>
      </c>
      <c r="K71" s="61" t="s">
        <v>889</v>
      </c>
      <c r="L71" s="61" t="s">
        <v>29</v>
      </c>
      <c r="M71" s="120">
        <v>2000</v>
      </c>
      <c r="N71" s="61" t="s">
        <v>32</v>
      </c>
      <c r="O71" s="61" t="s">
        <v>890</v>
      </c>
      <c r="P71" s="61" t="s">
        <v>242</v>
      </c>
      <c r="Q71" s="61" t="s">
        <v>499</v>
      </c>
      <c r="R71" s="61" t="s">
        <v>500</v>
      </c>
      <c r="S71" s="53" t="s">
        <v>36</v>
      </c>
      <c r="T71" s="53">
        <v>2</v>
      </c>
      <c r="U71" s="53"/>
      <c r="V71" s="53"/>
      <c r="W71" s="53"/>
      <c r="X71" s="53"/>
      <c r="Y71" s="53"/>
    </row>
    <row r="72" spans="1:25" ht="34.5" hidden="1" customHeight="1">
      <c r="A72" s="127" t="s">
        <v>43</v>
      </c>
      <c r="B72" s="127" t="s">
        <v>66</v>
      </c>
      <c r="C72" s="127" t="s">
        <v>1258</v>
      </c>
      <c r="D72" s="53"/>
      <c r="E72" s="53"/>
      <c r="F72" s="53" t="s">
        <v>66</v>
      </c>
      <c r="G72" s="53" t="s">
        <v>12</v>
      </c>
      <c r="H72" s="53" t="s">
        <v>14</v>
      </c>
      <c r="I72" s="53" t="s">
        <v>15</v>
      </c>
      <c r="J72" s="53" t="s">
        <v>23</v>
      </c>
      <c r="K72" s="53" t="s">
        <v>47</v>
      </c>
      <c r="L72" s="53" t="s">
        <v>29</v>
      </c>
      <c r="M72" s="54">
        <v>270000</v>
      </c>
      <c r="N72" s="53" t="s">
        <v>30</v>
      </c>
      <c r="O72" s="53" t="s">
        <v>48</v>
      </c>
      <c r="P72" s="53" t="s">
        <v>41</v>
      </c>
      <c r="Q72" s="53" t="s">
        <v>41</v>
      </c>
      <c r="R72" s="53" t="s">
        <v>41</v>
      </c>
      <c r="S72" s="53" t="s">
        <v>36</v>
      </c>
      <c r="T72" s="53" t="s">
        <v>66</v>
      </c>
      <c r="U72" s="53" t="s">
        <v>66</v>
      </c>
      <c r="V72" s="53" t="s">
        <v>66</v>
      </c>
      <c r="W72" s="53" t="s">
        <v>66</v>
      </c>
      <c r="X72" s="53">
        <v>1</v>
      </c>
      <c r="Y72" s="53"/>
    </row>
    <row r="73" spans="1:25" ht="34.5" hidden="1" customHeight="1">
      <c r="A73" s="127" t="s">
        <v>72</v>
      </c>
      <c r="B73" s="127" t="s">
        <v>66</v>
      </c>
      <c r="C73" s="127"/>
      <c r="D73" s="53"/>
      <c r="E73" s="53"/>
      <c r="F73" s="53" t="s">
        <v>66</v>
      </c>
      <c r="G73" s="53" t="s">
        <v>12</v>
      </c>
      <c r="H73" s="53" t="s">
        <v>14</v>
      </c>
      <c r="I73" s="53" t="s">
        <v>16</v>
      </c>
      <c r="J73" s="53" t="s">
        <v>23</v>
      </c>
      <c r="K73" s="53" t="s">
        <v>55</v>
      </c>
      <c r="L73" s="53" t="s">
        <v>26</v>
      </c>
      <c r="M73" s="54">
        <v>0</v>
      </c>
      <c r="N73" s="53" t="s">
        <v>30</v>
      </c>
      <c r="O73" s="53" t="s">
        <v>56</v>
      </c>
      <c r="P73" s="53" t="s">
        <v>41</v>
      </c>
      <c r="Q73" s="53" t="s">
        <v>41</v>
      </c>
      <c r="R73" s="53" t="s">
        <v>41</v>
      </c>
      <c r="S73" s="53" t="s">
        <v>36</v>
      </c>
      <c r="T73" s="53" t="s">
        <v>66</v>
      </c>
      <c r="U73" s="53" t="s">
        <v>66</v>
      </c>
      <c r="V73" s="53" t="s">
        <v>66</v>
      </c>
      <c r="W73" s="53" t="s">
        <v>66</v>
      </c>
      <c r="X73" s="53">
        <v>7</v>
      </c>
      <c r="Y73" s="53"/>
    </row>
    <row r="74" spans="1:25" ht="34.5" hidden="1" customHeight="1">
      <c r="A74" s="127" t="s">
        <v>1211</v>
      </c>
      <c r="B74" s="127" t="s">
        <v>66</v>
      </c>
      <c r="C74" s="127" t="s">
        <v>1234</v>
      </c>
      <c r="D74" s="53"/>
      <c r="E74" s="53"/>
      <c r="F74" s="53" t="s">
        <v>66</v>
      </c>
      <c r="G74" s="53" t="s">
        <v>12</v>
      </c>
      <c r="H74" s="53" t="s">
        <v>14</v>
      </c>
      <c r="I74" s="53"/>
      <c r="J74" s="53" t="s">
        <v>17</v>
      </c>
      <c r="K74" s="53"/>
      <c r="L74" s="53"/>
      <c r="M74" s="53"/>
      <c r="N74" s="54">
        <v>600</v>
      </c>
      <c r="O74" s="53"/>
      <c r="P74" s="53"/>
      <c r="Q74" s="53"/>
      <c r="R74" s="53"/>
      <c r="S74" s="53" t="s">
        <v>1227</v>
      </c>
      <c r="T74" s="53">
        <v>1.59</v>
      </c>
      <c r="U74" s="52" t="s">
        <v>1075</v>
      </c>
      <c r="V74" s="53">
        <v>43</v>
      </c>
      <c r="W74" s="53"/>
      <c r="X74" s="53"/>
      <c r="Y74" s="53"/>
    </row>
    <row r="75" spans="1:25" ht="34.5" hidden="1" customHeight="1">
      <c r="A75" s="127" t="s">
        <v>1220</v>
      </c>
      <c r="B75" s="127" t="s">
        <v>66</v>
      </c>
      <c r="C75" s="127" t="s">
        <v>1259</v>
      </c>
      <c r="D75" s="53"/>
      <c r="E75" s="53"/>
      <c r="F75" s="53">
        <v>52</v>
      </c>
      <c r="G75" s="53" t="s">
        <v>11</v>
      </c>
      <c r="H75" s="53" t="s">
        <v>14</v>
      </c>
      <c r="I75" s="53" t="s">
        <v>16</v>
      </c>
      <c r="J75" s="53" t="s">
        <v>23</v>
      </c>
      <c r="K75" s="119" t="s">
        <v>1098</v>
      </c>
      <c r="L75" s="53" t="s">
        <v>29</v>
      </c>
      <c r="M75" s="54">
        <v>173000</v>
      </c>
      <c r="N75" s="53" t="s">
        <v>31</v>
      </c>
      <c r="O75" s="53"/>
      <c r="P75" s="53"/>
      <c r="Q75" s="53"/>
      <c r="R75" s="53"/>
      <c r="S75" s="53" t="s">
        <v>37</v>
      </c>
      <c r="T75" s="53">
        <v>10.54</v>
      </c>
      <c r="U75" s="53" t="s">
        <v>1099</v>
      </c>
      <c r="V75" s="53">
        <v>52</v>
      </c>
      <c r="W75" s="53"/>
      <c r="X75" s="53"/>
      <c r="Y75" s="53"/>
    </row>
    <row r="76" spans="1:25" ht="34.5" hidden="1" customHeight="1">
      <c r="A76" s="127" t="s">
        <v>1222</v>
      </c>
      <c r="B76" s="127" t="s">
        <v>66</v>
      </c>
      <c r="C76" s="127" t="s">
        <v>1259</v>
      </c>
      <c r="D76" s="53"/>
      <c r="E76" s="53"/>
      <c r="F76" s="53">
        <v>63</v>
      </c>
      <c r="G76" s="53" t="s">
        <v>11</v>
      </c>
      <c r="H76" s="53" t="s">
        <v>14</v>
      </c>
      <c r="I76" s="53" t="s">
        <v>16</v>
      </c>
      <c r="J76" s="53" t="s">
        <v>23</v>
      </c>
      <c r="K76" s="119" t="s">
        <v>1098</v>
      </c>
      <c r="L76" s="53" t="s">
        <v>29</v>
      </c>
      <c r="M76" s="54">
        <v>173000</v>
      </c>
      <c r="N76" s="53" t="s">
        <v>31</v>
      </c>
      <c r="O76" s="53"/>
      <c r="P76" s="53"/>
      <c r="Q76" s="53"/>
      <c r="R76" s="53"/>
      <c r="S76" s="53" t="s">
        <v>37</v>
      </c>
      <c r="T76" s="53">
        <v>13.69</v>
      </c>
      <c r="U76" s="53" t="s">
        <v>1099</v>
      </c>
      <c r="V76" s="53">
        <v>54</v>
      </c>
      <c r="W76" s="53"/>
      <c r="X76" s="53"/>
      <c r="Y76" s="53"/>
    </row>
    <row r="77" spans="1:25" ht="34.5" hidden="1" customHeight="1">
      <c r="A77" s="127" t="s">
        <v>789</v>
      </c>
      <c r="B77" s="127" t="s">
        <v>66</v>
      </c>
      <c r="C77" s="127" t="s">
        <v>1271</v>
      </c>
      <c r="D77" s="53"/>
      <c r="E77" s="53"/>
      <c r="F77" s="53"/>
      <c r="G77" s="53" t="s">
        <v>11</v>
      </c>
      <c r="H77" s="53" t="s">
        <v>14</v>
      </c>
      <c r="I77" s="53" t="s">
        <v>15</v>
      </c>
      <c r="J77" s="53" t="s">
        <v>22</v>
      </c>
      <c r="K77" s="53" t="s">
        <v>790</v>
      </c>
      <c r="L77" s="53" t="s">
        <v>29</v>
      </c>
      <c r="M77" s="54">
        <v>10000</v>
      </c>
      <c r="N77" s="53" t="s">
        <v>31</v>
      </c>
      <c r="O77" s="53" t="s">
        <v>791</v>
      </c>
      <c r="P77" s="53" t="s">
        <v>792</v>
      </c>
      <c r="Q77" s="53"/>
      <c r="R77" s="53"/>
      <c r="S77" s="53" t="s">
        <v>36</v>
      </c>
      <c r="T77" s="58"/>
      <c r="U77" s="58">
        <v>4</v>
      </c>
      <c r="V77" s="53" t="s">
        <v>793</v>
      </c>
      <c r="W77" s="53" t="s">
        <v>197</v>
      </c>
      <c r="X77" s="53"/>
      <c r="Y77" s="53"/>
    </row>
    <row r="78" spans="1:25" ht="34.5" hidden="1" customHeight="1">
      <c r="A78" s="127" t="s">
        <v>495</v>
      </c>
      <c r="B78" s="127" t="s">
        <v>66</v>
      </c>
      <c r="C78" s="127" t="s">
        <v>1256</v>
      </c>
      <c r="D78" s="53"/>
      <c r="E78" s="53"/>
      <c r="F78" s="53"/>
      <c r="G78" s="53" t="s">
        <v>12</v>
      </c>
      <c r="H78" s="53" t="s">
        <v>14</v>
      </c>
      <c r="I78" s="53" t="s">
        <v>15</v>
      </c>
      <c r="J78" s="53" t="s">
        <v>161</v>
      </c>
      <c r="K78" s="53" t="s">
        <v>496</v>
      </c>
      <c r="L78" s="53" t="s">
        <v>29</v>
      </c>
      <c r="M78" s="54" t="s">
        <v>497</v>
      </c>
      <c r="N78" s="53" t="s">
        <v>32</v>
      </c>
      <c r="O78" s="53" t="s">
        <v>498</v>
      </c>
      <c r="P78" s="53" t="s">
        <v>242</v>
      </c>
      <c r="Q78" s="53" t="s">
        <v>499</v>
      </c>
      <c r="R78" s="53" t="s">
        <v>500</v>
      </c>
      <c r="S78" s="53" t="s">
        <v>37</v>
      </c>
      <c r="T78" s="58"/>
      <c r="U78" s="58">
        <v>5</v>
      </c>
      <c r="V78" s="53" t="s">
        <v>501</v>
      </c>
      <c r="W78" s="53">
        <v>11</v>
      </c>
      <c r="X78" s="53"/>
      <c r="Y78" s="53" t="s">
        <v>502</v>
      </c>
    </row>
    <row r="79" spans="1:25" ht="34.5" hidden="1" customHeight="1">
      <c r="A79" s="127" t="s">
        <v>527</v>
      </c>
      <c r="B79" s="127" t="s">
        <v>66</v>
      </c>
      <c r="C79" s="127" t="s">
        <v>1256</v>
      </c>
      <c r="D79" s="53"/>
      <c r="E79" s="53"/>
      <c r="F79" s="53"/>
      <c r="G79" s="53" t="s">
        <v>12</v>
      </c>
      <c r="H79" s="53" t="s">
        <v>14</v>
      </c>
      <c r="I79" s="53" t="s">
        <v>15</v>
      </c>
      <c r="J79" s="53" t="s">
        <v>161</v>
      </c>
      <c r="K79" s="53" t="s">
        <v>528</v>
      </c>
      <c r="L79" s="53" t="s">
        <v>29</v>
      </c>
      <c r="M79" s="54" t="s">
        <v>497</v>
      </c>
      <c r="N79" s="53" t="s">
        <v>32</v>
      </c>
      <c r="O79" s="53" t="s">
        <v>498</v>
      </c>
      <c r="P79" s="53" t="s">
        <v>242</v>
      </c>
      <c r="Q79" s="53" t="s">
        <v>499</v>
      </c>
      <c r="R79" s="53" t="s">
        <v>500</v>
      </c>
      <c r="S79" s="53" t="s">
        <v>37</v>
      </c>
      <c r="T79" s="58"/>
      <c r="U79" s="58">
        <v>6</v>
      </c>
      <c r="V79" s="53" t="s">
        <v>501</v>
      </c>
      <c r="W79" s="53">
        <v>14</v>
      </c>
      <c r="X79" s="53"/>
      <c r="Y79" s="53" t="s">
        <v>502</v>
      </c>
    </row>
    <row r="80" spans="1:25" ht="34.5" hidden="1" customHeight="1">
      <c r="A80" s="124" t="s">
        <v>84</v>
      </c>
      <c r="B80" s="124" t="s">
        <v>1247</v>
      </c>
      <c r="C80" s="124" t="s">
        <v>1261</v>
      </c>
      <c r="D80" s="53" t="s">
        <v>810</v>
      </c>
      <c r="E80" s="53"/>
      <c r="F80" s="53">
        <v>3</v>
      </c>
      <c r="G80" s="53" t="s">
        <v>12</v>
      </c>
      <c r="H80" s="53" t="s">
        <v>14</v>
      </c>
      <c r="I80" s="53" t="s">
        <v>16</v>
      </c>
      <c r="J80" s="53" t="s">
        <v>22</v>
      </c>
      <c r="K80" s="53" t="s">
        <v>76</v>
      </c>
      <c r="L80" s="53" t="s">
        <v>25</v>
      </c>
      <c r="M80" s="54">
        <v>72000</v>
      </c>
      <c r="N80" s="53" t="s">
        <v>30</v>
      </c>
      <c r="O80" s="53" t="s">
        <v>42</v>
      </c>
      <c r="P80" s="53" t="s">
        <v>41</v>
      </c>
      <c r="Q80" s="53" t="s">
        <v>41</v>
      </c>
      <c r="R80" s="53" t="s">
        <v>41</v>
      </c>
      <c r="S80" s="53" t="s">
        <v>37</v>
      </c>
      <c r="T80" s="53" t="s">
        <v>66</v>
      </c>
      <c r="U80" s="53" t="s">
        <v>66</v>
      </c>
      <c r="V80" s="53" t="s">
        <v>66</v>
      </c>
      <c r="W80" s="53" t="s">
        <v>66</v>
      </c>
      <c r="X80" s="53">
        <v>2</v>
      </c>
      <c r="Y80" s="53"/>
    </row>
    <row r="81" spans="1:25" ht="34.5" hidden="1" customHeight="1">
      <c r="A81" s="124" t="s">
        <v>1241</v>
      </c>
      <c r="B81" s="124" t="s">
        <v>1247</v>
      </c>
      <c r="C81" s="124"/>
      <c r="D81" s="53"/>
      <c r="E81" s="53"/>
      <c r="F81" s="53">
        <v>2</v>
      </c>
      <c r="G81" s="53" t="s">
        <v>12</v>
      </c>
      <c r="H81" s="53" t="s">
        <v>14</v>
      </c>
      <c r="I81" s="53" t="s">
        <v>16</v>
      </c>
      <c r="J81" s="53" t="s">
        <v>23</v>
      </c>
      <c r="K81" s="53" t="s">
        <v>77</v>
      </c>
      <c r="L81" s="53" t="s">
        <v>25</v>
      </c>
      <c r="M81" s="54">
        <v>45000</v>
      </c>
      <c r="N81" s="53" t="s">
        <v>30</v>
      </c>
      <c r="O81" s="53" t="s">
        <v>41</v>
      </c>
      <c r="P81" s="53" t="s">
        <v>41</v>
      </c>
      <c r="Q81" s="53" t="s">
        <v>41</v>
      </c>
      <c r="R81" s="53" t="s">
        <v>41</v>
      </c>
      <c r="S81" s="53" t="s">
        <v>37</v>
      </c>
      <c r="T81" s="53" t="s">
        <v>66</v>
      </c>
      <c r="U81" s="53" t="s">
        <v>66</v>
      </c>
      <c r="V81" s="53" t="s">
        <v>66</v>
      </c>
      <c r="W81" s="53" t="s">
        <v>66</v>
      </c>
      <c r="X81" s="53">
        <v>3</v>
      </c>
      <c r="Y81" s="53"/>
    </row>
    <row r="82" spans="1:25" ht="34.5" hidden="1" customHeight="1">
      <c r="A82" s="124" t="s">
        <v>87</v>
      </c>
      <c r="B82" s="124" t="s">
        <v>1247</v>
      </c>
      <c r="C82" s="124" t="s">
        <v>1244</v>
      </c>
      <c r="D82" s="53"/>
      <c r="E82" s="53"/>
      <c r="F82" s="53">
        <v>10</v>
      </c>
      <c r="G82" s="53" t="s">
        <v>12</v>
      </c>
      <c r="H82" s="53" t="s">
        <v>14</v>
      </c>
      <c r="I82" s="53" t="s">
        <v>15</v>
      </c>
      <c r="J82" s="53" t="s">
        <v>23</v>
      </c>
      <c r="K82" s="53" t="s">
        <v>82</v>
      </c>
      <c r="L82" s="53" t="s">
        <v>26</v>
      </c>
      <c r="M82" s="54">
        <v>35000</v>
      </c>
      <c r="N82" s="53" t="s">
        <v>31</v>
      </c>
      <c r="O82" s="53" t="s">
        <v>41</v>
      </c>
      <c r="P82" s="53" t="s">
        <v>41</v>
      </c>
      <c r="Q82" s="53" t="s">
        <v>41</v>
      </c>
      <c r="R82" s="53" t="s">
        <v>41</v>
      </c>
      <c r="S82" s="53" t="s">
        <v>37</v>
      </c>
      <c r="T82" s="53" t="s">
        <v>66</v>
      </c>
      <c r="U82" s="53" t="s">
        <v>66</v>
      </c>
      <c r="V82" s="53" t="s">
        <v>66</v>
      </c>
      <c r="W82" s="53" t="s">
        <v>66</v>
      </c>
      <c r="X82" s="53">
        <v>6</v>
      </c>
      <c r="Y82" s="53"/>
    </row>
    <row r="83" spans="1:25" ht="34.5" hidden="1" customHeight="1">
      <c r="A83" s="124" t="s">
        <v>817</v>
      </c>
      <c r="B83" s="124" t="s">
        <v>1247</v>
      </c>
      <c r="C83" s="124" t="s">
        <v>1228</v>
      </c>
      <c r="D83" s="53"/>
      <c r="E83" s="53"/>
      <c r="F83" s="53">
        <v>1</v>
      </c>
      <c r="G83" s="53" t="s">
        <v>12</v>
      </c>
      <c r="H83" s="53" t="s">
        <v>14</v>
      </c>
      <c r="I83" s="53" t="s">
        <v>16</v>
      </c>
      <c r="J83" s="53" t="s">
        <v>21</v>
      </c>
      <c r="K83" s="53" t="s">
        <v>814</v>
      </c>
      <c r="L83" s="53" t="s">
        <v>29</v>
      </c>
      <c r="M83" s="114">
        <v>85610</v>
      </c>
      <c r="N83" s="53" t="s">
        <v>31</v>
      </c>
      <c r="O83" s="53" t="s">
        <v>815</v>
      </c>
      <c r="P83" s="53" t="s">
        <v>41</v>
      </c>
      <c r="Q83" s="53" t="s">
        <v>41</v>
      </c>
      <c r="R83" s="53" t="s">
        <v>816</v>
      </c>
      <c r="S83" s="53" t="s">
        <v>37</v>
      </c>
      <c r="T83" s="53"/>
      <c r="U83" s="53"/>
      <c r="V83" s="53"/>
      <c r="W83" s="53" t="s">
        <v>66</v>
      </c>
      <c r="X83" s="53">
        <v>7</v>
      </c>
      <c r="Y83" s="53"/>
    </row>
    <row r="84" spans="1:25" ht="100.5" customHeight="1">
      <c r="A84" s="61" t="s">
        <v>1237</v>
      </c>
      <c r="B84" s="61">
        <v>16</v>
      </c>
      <c r="C84" s="61"/>
      <c r="D84" s="61">
        <v>6400</v>
      </c>
      <c r="E84" s="53">
        <f>E16-D84</f>
        <v>167100</v>
      </c>
      <c r="F84" s="61">
        <v>4</v>
      </c>
      <c r="G84" s="62" t="s">
        <v>12</v>
      </c>
      <c r="H84" s="62" t="s">
        <v>14</v>
      </c>
      <c r="I84" s="62" t="s">
        <v>15</v>
      </c>
      <c r="J84" s="62" t="s">
        <v>19</v>
      </c>
      <c r="K84" s="62" t="s">
        <v>195</v>
      </c>
      <c r="L84" s="62" t="s">
        <v>25</v>
      </c>
      <c r="M84" s="62">
        <v>6360</v>
      </c>
      <c r="N84" s="62" t="s">
        <v>31</v>
      </c>
      <c r="O84" s="62" t="s">
        <v>210</v>
      </c>
      <c r="P84" s="62" t="s">
        <v>211</v>
      </c>
      <c r="Q84" s="62" t="s">
        <v>197</v>
      </c>
      <c r="R84" s="62" t="s">
        <v>212</v>
      </c>
      <c r="S84" s="66" t="s">
        <v>199</v>
      </c>
      <c r="T84" s="67">
        <v>12</v>
      </c>
      <c r="U84" s="67">
        <v>5</v>
      </c>
      <c r="V84" s="62" t="s">
        <v>213</v>
      </c>
      <c r="W84" s="53">
        <v>8</v>
      </c>
      <c r="X84" s="53">
        <v>12</v>
      </c>
      <c r="Y84" s="53"/>
    </row>
    <row r="85" spans="1:25" ht="100.5" customHeight="1">
      <c r="A85" s="53" t="s">
        <v>844</v>
      </c>
      <c r="B85" s="53">
        <v>17</v>
      </c>
      <c r="C85" s="53"/>
      <c r="D85" s="53">
        <v>500</v>
      </c>
      <c r="E85" s="53">
        <f t="shared" ref="E85:E101" si="1">E84-D85</f>
        <v>166600</v>
      </c>
      <c r="F85" s="53">
        <v>13</v>
      </c>
      <c r="G85" s="53" t="s">
        <v>11</v>
      </c>
      <c r="H85" s="53" t="s">
        <v>14</v>
      </c>
      <c r="I85" s="53" t="s">
        <v>15</v>
      </c>
      <c r="J85" s="53" t="s">
        <v>23</v>
      </c>
      <c r="K85" s="53" t="s">
        <v>246</v>
      </c>
      <c r="L85" s="53" t="s">
        <v>29</v>
      </c>
      <c r="M85" s="73">
        <v>500</v>
      </c>
      <c r="N85" s="53" t="s">
        <v>31</v>
      </c>
      <c r="O85" s="53" t="s">
        <v>247</v>
      </c>
      <c r="P85" s="53"/>
      <c r="Q85" s="53"/>
      <c r="R85" s="53" t="s">
        <v>248</v>
      </c>
      <c r="S85" s="53" t="s">
        <v>37</v>
      </c>
      <c r="T85" s="59">
        <v>6</v>
      </c>
      <c r="U85" s="59">
        <v>4</v>
      </c>
      <c r="V85" s="53"/>
      <c r="W85" s="53">
        <v>4</v>
      </c>
      <c r="X85" s="53">
        <v>23</v>
      </c>
      <c r="Y85" s="53"/>
    </row>
    <row r="86" spans="1:25" ht="100.5" customHeight="1">
      <c r="A86" s="61" t="s">
        <v>857</v>
      </c>
      <c r="B86" s="61">
        <v>18</v>
      </c>
      <c r="C86" s="61"/>
      <c r="D86" s="61">
        <v>1000</v>
      </c>
      <c r="E86" s="53">
        <f t="shared" si="1"/>
        <v>165600</v>
      </c>
      <c r="F86" s="61">
        <v>6</v>
      </c>
      <c r="G86" s="62" t="s">
        <v>12</v>
      </c>
      <c r="H86" s="62" t="s">
        <v>14</v>
      </c>
      <c r="I86" s="62" t="s">
        <v>15</v>
      </c>
      <c r="J86" s="62" t="s">
        <v>19</v>
      </c>
      <c r="K86" s="62"/>
      <c r="L86" s="62" t="s">
        <v>29</v>
      </c>
      <c r="M86" s="62">
        <v>1000</v>
      </c>
      <c r="N86" s="62" t="s">
        <v>30</v>
      </c>
      <c r="O86" s="62" t="s">
        <v>41</v>
      </c>
      <c r="P86" s="62" t="s">
        <v>197</v>
      </c>
      <c r="Q86" s="62" t="s">
        <v>197</v>
      </c>
      <c r="R86" s="62" t="s">
        <v>266</v>
      </c>
      <c r="S86" s="66" t="s">
        <v>199</v>
      </c>
      <c r="T86" s="67">
        <v>24</v>
      </c>
      <c r="U86" s="67">
        <v>8</v>
      </c>
      <c r="V86" s="62" t="s">
        <v>213</v>
      </c>
      <c r="W86" s="53">
        <v>16</v>
      </c>
      <c r="X86" s="53">
        <v>36</v>
      </c>
      <c r="Y86" s="53"/>
    </row>
    <row r="87" spans="1:25" ht="100.5" customHeight="1">
      <c r="A87" s="61" t="s">
        <v>1253</v>
      </c>
      <c r="B87" s="61">
        <v>19</v>
      </c>
      <c r="C87" s="61"/>
      <c r="D87" s="61">
        <v>2300</v>
      </c>
      <c r="E87" s="53">
        <f t="shared" si="1"/>
        <v>163300</v>
      </c>
      <c r="F87" s="61">
        <v>7</v>
      </c>
      <c r="G87" s="62" t="s">
        <v>12</v>
      </c>
      <c r="H87" s="62" t="s">
        <v>14</v>
      </c>
      <c r="I87" s="62" t="s">
        <v>15</v>
      </c>
      <c r="J87" s="62" t="s">
        <v>19</v>
      </c>
      <c r="K87" s="62" t="s">
        <v>195</v>
      </c>
      <c r="L87" s="62" t="s">
        <v>25</v>
      </c>
      <c r="M87" s="62">
        <v>2217</v>
      </c>
      <c r="N87" s="62" t="s">
        <v>33</v>
      </c>
      <c r="O87" s="62" t="s">
        <v>294</v>
      </c>
      <c r="P87" s="62" t="s">
        <v>211</v>
      </c>
      <c r="Q87" s="62" t="s">
        <v>295</v>
      </c>
      <c r="R87" s="62" t="s">
        <v>198</v>
      </c>
      <c r="S87" s="66" t="s">
        <v>199</v>
      </c>
      <c r="T87" s="67">
        <v>1</v>
      </c>
      <c r="U87" s="67">
        <v>10</v>
      </c>
      <c r="V87" s="62" t="s">
        <v>213</v>
      </c>
      <c r="W87" s="53">
        <v>17</v>
      </c>
      <c r="X87" s="53">
        <v>38</v>
      </c>
      <c r="Y87" s="53"/>
    </row>
    <row r="88" spans="1:25" ht="100.5" customHeight="1">
      <c r="A88" s="53" t="s">
        <v>824</v>
      </c>
      <c r="B88" s="53">
        <v>20</v>
      </c>
      <c r="C88" s="53"/>
      <c r="D88" s="53">
        <v>15000</v>
      </c>
      <c r="E88" s="53">
        <f t="shared" si="1"/>
        <v>148300</v>
      </c>
      <c r="F88" s="53">
        <v>3</v>
      </c>
      <c r="G88" s="53"/>
      <c r="H88" s="53" t="s">
        <v>14</v>
      </c>
      <c r="I88" s="53" t="s">
        <v>16</v>
      </c>
      <c r="J88" s="53" t="s">
        <v>20</v>
      </c>
      <c r="K88" s="53" t="s">
        <v>126</v>
      </c>
      <c r="L88" s="53" t="s">
        <v>27</v>
      </c>
      <c r="M88" s="53">
        <v>15000</v>
      </c>
      <c r="N88" s="53" t="s">
        <v>30</v>
      </c>
      <c r="O88" s="53"/>
      <c r="P88" s="53"/>
      <c r="Q88" s="53" t="s">
        <v>127</v>
      </c>
      <c r="R88" s="53"/>
      <c r="S88" s="53" t="s">
        <v>38</v>
      </c>
      <c r="T88" s="53"/>
      <c r="U88" s="53"/>
      <c r="V88" s="53"/>
      <c r="W88" s="53">
        <v>7</v>
      </c>
      <c r="X88" s="53">
        <v>8</v>
      </c>
      <c r="Y88" s="53"/>
    </row>
    <row r="89" spans="1:25" ht="100.5" customHeight="1">
      <c r="A89" s="53" t="s">
        <v>1169</v>
      </c>
      <c r="B89" s="53">
        <v>21</v>
      </c>
      <c r="C89" s="53" t="s">
        <v>1273</v>
      </c>
      <c r="D89" s="53">
        <v>20000</v>
      </c>
      <c r="E89" s="53">
        <f t="shared" si="1"/>
        <v>128300</v>
      </c>
      <c r="F89" s="53">
        <v>5</v>
      </c>
      <c r="G89" s="53" t="s">
        <v>12</v>
      </c>
      <c r="H89" s="53" t="s">
        <v>14</v>
      </c>
      <c r="I89" s="53" t="s">
        <v>16</v>
      </c>
      <c r="J89" s="53" t="s">
        <v>17</v>
      </c>
      <c r="K89" s="53" t="s">
        <v>938</v>
      </c>
      <c r="L89" s="53" t="s">
        <v>26</v>
      </c>
      <c r="M89" s="64">
        <v>30000</v>
      </c>
      <c r="N89" s="53" t="s">
        <v>30</v>
      </c>
      <c r="O89" s="53" t="s">
        <v>939</v>
      </c>
      <c r="P89" s="53"/>
      <c r="Q89" s="53" t="s">
        <v>940</v>
      </c>
      <c r="R89" s="53" t="s">
        <v>941</v>
      </c>
      <c r="S89" s="53" t="s">
        <v>38</v>
      </c>
      <c r="T89" s="53">
        <v>1.41</v>
      </c>
      <c r="U89" s="53" t="s">
        <v>942</v>
      </c>
      <c r="V89" s="53">
        <v>1</v>
      </c>
      <c r="W89" s="53"/>
      <c r="X89" s="53"/>
      <c r="Y89" s="53"/>
    </row>
    <row r="90" spans="1:25" ht="100.5" customHeight="1">
      <c r="A90" s="53" t="s">
        <v>836</v>
      </c>
      <c r="B90" s="53">
        <v>22</v>
      </c>
      <c r="C90" s="53"/>
      <c r="D90" s="53">
        <v>1200</v>
      </c>
      <c r="E90" s="53">
        <f t="shared" si="1"/>
        <v>127100</v>
      </c>
      <c r="F90" s="53">
        <v>2</v>
      </c>
      <c r="G90" s="66" t="s">
        <v>12</v>
      </c>
      <c r="H90" s="66" t="s">
        <v>14</v>
      </c>
      <c r="I90" s="66" t="s">
        <v>16</v>
      </c>
      <c r="J90" s="66" t="s">
        <v>17</v>
      </c>
      <c r="K90" s="66" t="s">
        <v>218</v>
      </c>
      <c r="L90" s="66" t="s">
        <v>29</v>
      </c>
      <c r="M90" s="53">
        <v>1200</v>
      </c>
      <c r="N90" s="66" t="s">
        <v>31</v>
      </c>
      <c r="O90" s="53"/>
      <c r="P90" s="53"/>
      <c r="Q90" s="53"/>
      <c r="R90" s="53"/>
      <c r="S90" s="66" t="s">
        <v>199</v>
      </c>
      <c r="T90" s="59">
        <v>1</v>
      </c>
      <c r="U90" s="59">
        <v>11</v>
      </c>
      <c r="V90" s="53"/>
      <c r="W90" s="53">
        <v>8</v>
      </c>
      <c r="X90" s="53">
        <v>14</v>
      </c>
      <c r="Y90" s="53"/>
    </row>
    <row r="91" spans="1:25" ht="100.5" customHeight="1">
      <c r="A91" s="53" t="s">
        <v>855</v>
      </c>
      <c r="B91" s="53">
        <v>23</v>
      </c>
      <c r="C91" s="53"/>
      <c r="D91" s="53">
        <v>3000</v>
      </c>
      <c r="E91" s="53">
        <f t="shared" si="1"/>
        <v>124100</v>
      </c>
      <c r="F91" s="53">
        <v>25</v>
      </c>
      <c r="G91" s="53" t="s">
        <v>11</v>
      </c>
      <c r="H91" s="53" t="s">
        <v>14</v>
      </c>
      <c r="I91" s="53" t="s">
        <v>15</v>
      </c>
      <c r="J91" s="53" t="s">
        <v>23</v>
      </c>
      <c r="K91" s="53" t="s">
        <v>281</v>
      </c>
      <c r="L91" s="53" t="s">
        <v>29</v>
      </c>
      <c r="M91" s="73">
        <v>3000</v>
      </c>
      <c r="N91" s="53" t="s">
        <v>31</v>
      </c>
      <c r="O91" s="53" t="s">
        <v>282</v>
      </c>
      <c r="P91" s="53"/>
      <c r="Q91" s="53"/>
      <c r="R91" s="53"/>
      <c r="S91" s="53" t="s">
        <v>37</v>
      </c>
      <c r="T91" s="59">
        <v>3</v>
      </c>
      <c r="U91" s="59">
        <v>3</v>
      </c>
      <c r="V91" s="53"/>
      <c r="W91" s="53">
        <v>3</v>
      </c>
      <c r="X91" s="53">
        <v>34</v>
      </c>
      <c r="Y91" s="53"/>
    </row>
    <row r="92" spans="1:25" ht="100.5" customHeight="1">
      <c r="A92" s="61" t="s">
        <v>875</v>
      </c>
      <c r="B92" s="61">
        <v>24</v>
      </c>
      <c r="C92" s="61"/>
      <c r="D92" s="61">
        <v>10000</v>
      </c>
      <c r="E92" s="53">
        <f t="shared" si="1"/>
        <v>114100</v>
      </c>
      <c r="F92" s="61">
        <v>18</v>
      </c>
      <c r="G92" s="62" t="s">
        <v>12</v>
      </c>
      <c r="H92" s="62" t="s">
        <v>14</v>
      </c>
      <c r="I92" s="62" t="s">
        <v>15</v>
      </c>
      <c r="J92" s="62" t="s">
        <v>19</v>
      </c>
      <c r="K92" s="62" t="s">
        <v>354</v>
      </c>
      <c r="L92" s="62" t="s">
        <v>27</v>
      </c>
      <c r="M92" s="75">
        <v>10000</v>
      </c>
      <c r="N92" s="62" t="s">
        <v>33</v>
      </c>
      <c r="O92" s="62" t="s">
        <v>41</v>
      </c>
      <c r="P92" s="62" t="s">
        <v>344</v>
      </c>
      <c r="Q92" s="62" t="s">
        <v>350</v>
      </c>
      <c r="R92" s="62" t="s">
        <v>346</v>
      </c>
      <c r="S92" s="66" t="s">
        <v>199</v>
      </c>
      <c r="T92" s="67">
        <v>15</v>
      </c>
      <c r="U92" s="67">
        <v>15</v>
      </c>
      <c r="V92" s="62" t="s">
        <v>347</v>
      </c>
      <c r="W92" s="53">
        <v>23</v>
      </c>
      <c r="X92" s="53">
        <v>56</v>
      </c>
      <c r="Y92" s="53"/>
    </row>
    <row r="93" spans="1:25" ht="100.5" customHeight="1">
      <c r="A93" s="53" t="s">
        <v>876</v>
      </c>
      <c r="B93" s="53">
        <v>25</v>
      </c>
      <c r="C93" s="53"/>
      <c r="D93" s="53">
        <v>10000</v>
      </c>
      <c r="E93" s="53">
        <f t="shared" si="1"/>
        <v>104100</v>
      </c>
      <c r="F93" s="53">
        <v>17</v>
      </c>
      <c r="G93" s="53" t="s">
        <v>12</v>
      </c>
      <c r="H93" s="53" t="s">
        <v>14</v>
      </c>
      <c r="I93" s="53" t="s">
        <v>16</v>
      </c>
      <c r="J93" s="53" t="s">
        <v>19</v>
      </c>
      <c r="K93" s="53" t="s">
        <v>334</v>
      </c>
      <c r="L93" s="53" t="s">
        <v>29</v>
      </c>
      <c r="M93" s="76">
        <v>10000</v>
      </c>
      <c r="N93" s="53" t="s">
        <v>30</v>
      </c>
      <c r="O93" s="53" t="s">
        <v>17</v>
      </c>
      <c r="P93" s="53"/>
      <c r="Q93" s="53" t="s">
        <v>336</v>
      </c>
      <c r="R93" s="53"/>
      <c r="S93" s="53" t="s">
        <v>37</v>
      </c>
      <c r="T93" s="59">
        <v>3</v>
      </c>
      <c r="U93" s="59">
        <v>29</v>
      </c>
      <c r="V93" s="53" t="s">
        <v>356</v>
      </c>
      <c r="W93" s="53">
        <v>34</v>
      </c>
      <c r="X93" s="53">
        <v>57</v>
      </c>
      <c r="Y93" s="53"/>
    </row>
    <row r="94" spans="1:25" ht="100.5" customHeight="1">
      <c r="A94" s="53" t="s">
        <v>69</v>
      </c>
      <c r="B94" s="53">
        <v>26</v>
      </c>
      <c r="C94" s="53"/>
      <c r="D94" s="53">
        <v>6000</v>
      </c>
      <c r="E94" s="53">
        <f t="shared" si="1"/>
        <v>98100</v>
      </c>
      <c r="F94" s="53">
        <v>6</v>
      </c>
      <c r="G94" s="53" t="s">
        <v>12</v>
      </c>
      <c r="H94" s="53" t="s">
        <v>14</v>
      </c>
      <c r="I94" s="53" t="s">
        <v>16</v>
      </c>
      <c r="J94" s="53" t="s">
        <v>23</v>
      </c>
      <c r="K94" s="53" t="s">
        <v>50</v>
      </c>
      <c r="L94" s="53" t="s">
        <v>26</v>
      </c>
      <c r="M94" s="54">
        <v>6000</v>
      </c>
      <c r="N94" s="53" t="s">
        <v>30</v>
      </c>
      <c r="O94" s="53" t="s">
        <v>51</v>
      </c>
      <c r="P94" s="53" t="s">
        <v>41</v>
      </c>
      <c r="Q94" s="53" t="s">
        <v>41</v>
      </c>
      <c r="R94" s="53" t="s">
        <v>41</v>
      </c>
      <c r="S94" s="53" t="s">
        <v>37</v>
      </c>
      <c r="T94" s="53" t="s">
        <v>66</v>
      </c>
      <c r="U94" s="53" t="s">
        <v>66</v>
      </c>
      <c r="V94" s="53" t="s">
        <v>66</v>
      </c>
      <c r="W94" s="53" t="s">
        <v>66</v>
      </c>
      <c r="X94" s="53">
        <v>4</v>
      </c>
      <c r="Y94" s="53"/>
    </row>
    <row r="95" spans="1:25" ht="100.5" customHeight="1">
      <c r="A95" s="53" t="s">
        <v>1178</v>
      </c>
      <c r="B95" s="53">
        <v>27</v>
      </c>
      <c r="C95" s="53" t="s">
        <v>1282</v>
      </c>
      <c r="D95" s="53">
        <v>0</v>
      </c>
      <c r="E95" s="53">
        <f t="shared" si="1"/>
        <v>98100</v>
      </c>
      <c r="F95" s="53">
        <v>49</v>
      </c>
      <c r="G95" s="53" t="s">
        <v>12</v>
      </c>
      <c r="H95" s="53" t="s">
        <v>14</v>
      </c>
      <c r="I95" s="53" t="s">
        <v>16</v>
      </c>
      <c r="J95" s="53" t="s">
        <v>23</v>
      </c>
      <c r="K95" s="53" t="s">
        <v>969</v>
      </c>
      <c r="L95" s="53" t="s">
        <v>24</v>
      </c>
      <c r="M95" s="64">
        <v>30000</v>
      </c>
      <c r="N95" s="53" t="s">
        <v>30</v>
      </c>
      <c r="O95" s="53" t="s">
        <v>143</v>
      </c>
      <c r="P95" s="53" t="s">
        <v>143</v>
      </c>
      <c r="Q95" s="53" t="s">
        <v>143</v>
      </c>
      <c r="R95" s="53" t="s">
        <v>143</v>
      </c>
      <c r="S95" s="53" t="s">
        <v>37</v>
      </c>
      <c r="T95" s="53">
        <v>8.0399999999999991</v>
      </c>
      <c r="U95" s="53"/>
      <c r="V95" s="53">
        <v>10</v>
      </c>
      <c r="W95" s="53"/>
      <c r="X95" s="53"/>
      <c r="Y95" s="53"/>
    </row>
    <row r="96" spans="1:25" ht="100.5" customHeight="1">
      <c r="A96" s="53" t="s">
        <v>837</v>
      </c>
      <c r="B96" s="53">
        <v>28</v>
      </c>
      <c r="C96" s="53" t="s">
        <v>1283</v>
      </c>
      <c r="D96" s="53">
        <v>0</v>
      </c>
      <c r="E96" s="53">
        <f t="shared" si="1"/>
        <v>98100</v>
      </c>
      <c r="F96" s="53">
        <v>18</v>
      </c>
      <c r="G96" s="53" t="s">
        <v>12</v>
      </c>
      <c r="H96" s="53" t="s">
        <v>14</v>
      </c>
      <c r="I96" s="53" t="s">
        <v>16</v>
      </c>
      <c r="J96" s="53" t="s">
        <v>161</v>
      </c>
      <c r="K96" s="53" t="s">
        <v>220</v>
      </c>
      <c r="L96" s="53" t="s">
        <v>26</v>
      </c>
      <c r="M96" s="54">
        <v>2295</v>
      </c>
      <c r="N96" s="53" t="s">
        <v>32</v>
      </c>
      <c r="O96" s="53" t="s">
        <v>163</v>
      </c>
      <c r="P96" s="53" t="s">
        <v>66</v>
      </c>
      <c r="Q96" s="53" t="s">
        <v>66</v>
      </c>
      <c r="R96" s="53" t="s">
        <v>164</v>
      </c>
      <c r="S96" s="53" t="s">
        <v>37</v>
      </c>
      <c r="T96" s="58"/>
      <c r="U96" s="58">
        <v>3</v>
      </c>
      <c r="V96" s="53"/>
      <c r="W96" s="53">
        <v>5</v>
      </c>
      <c r="X96" s="53">
        <v>15</v>
      </c>
      <c r="Y96" s="53"/>
    </row>
    <row r="97" spans="1:25" ht="100.5" customHeight="1">
      <c r="A97" s="53" t="s">
        <v>924</v>
      </c>
      <c r="B97" s="53">
        <v>29</v>
      </c>
      <c r="C97" s="53" t="s">
        <v>1284</v>
      </c>
      <c r="D97" s="53">
        <v>0</v>
      </c>
      <c r="E97" s="53">
        <f t="shared" si="1"/>
        <v>98100</v>
      </c>
      <c r="F97" s="53">
        <v>34</v>
      </c>
      <c r="G97" s="53" t="s">
        <v>12</v>
      </c>
      <c r="H97" s="53" t="s">
        <v>14</v>
      </c>
      <c r="I97" s="53" t="s">
        <v>15</v>
      </c>
      <c r="J97" s="53" t="s">
        <v>23</v>
      </c>
      <c r="K97" s="53" t="s">
        <v>883</v>
      </c>
      <c r="L97" s="53" t="s">
        <v>27</v>
      </c>
      <c r="M97" s="64">
        <v>1500</v>
      </c>
      <c r="N97" s="53" t="s">
        <v>31</v>
      </c>
      <c r="O97" s="53"/>
      <c r="P97" s="53"/>
      <c r="Q97" s="53"/>
      <c r="R97" s="53"/>
      <c r="S97" s="53" t="s">
        <v>37</v>
      </c>
      <c r="T97" s="53">
        <v>7</v>
      </c>
      <c r="U97" s="53"/>
      <c r="V97" s="53"/>
      <c r="W97" s="53"/>
      <c r="X97" s="53"/>
      <c r="Y97" s="53"/>
    </row>
    <row r="98" spans="1:25" ht="100.5" customHeight="1">
      <c r="A98" s="53" t="s">
        <v>1185</v>
      </c>
      <c r="B98" s="53">
        <v>30</v>
      </c>
      <c r="C98" s="53" t="s">
        <v>1282</v>
      </c>
      <c r="D98" s="64">
        <v>0</v>
      </c>
      <c r="E98" s="53">
        <f t="shared" si="1"/>
        <v>98100</v>
      </c>
      <c r="F98" s="53">
        <v>54</v>
      </c>
      <c r="G98" s="53" t="s">
        <v>12</v>
      </c>
      <c r="H98" s="53" t="s">
        <v>14</v>
      </c>
      <c r="I98" s="53" t="s">
        <v>15</v>
      </c>
      <c r="J98" s="53" t="s">
        <v>23</v>
      </c>
      <c r="K98" s="53" t="s">
        <v>992</v>
      </c>
      <c r="L98" s="53" t="s">
        <v>28</v>
      </c>
      <c r="M98" s="55">
        <v>15000</v>
      </c>
      <c r="N98" s="53" t="s">
        <v>31</v>
      </c>
      <c r="O98" s="53"/>
      <c r="P98" s="53"/>
      <c r="Q98" s="53"/>
      <c r="R98" s="53"/>
      <c r="S98" s="53" t="s">
        <v>37</v>
      </c>
      <c r="T98" s="53">
        <v>11.77</v>
      </c>
      <c r="U98" s="53" t="s">
        <v>993</v>
      </c>
      <c r="V98" s="53">
        <v>17</v>
      </c>
      <c r="W98" s="53"/>
      <c r="X98" s="53"/>
      <c r="Y98" s="53"/>
    </row>
    <row r="99" spans="1:25" ht="100.5" customHeight="1">
      <c r="A99" s="53" t="s">
        <v>1217</v>
      </c>
      <c r="B99" s="53">
        <v>31</v>
      </c>
      <c r="C99" s="53" t="s">
        <v>1282</v>
      </c>
      <c r="D99" s="53">
        <v>0</v>
      </c>
      <c r="E99" s="53">
        <f t="shared" si="1"/>
        <v>98100</v>
      </c>
      <c r="F99" s="53">
        <v>45</v>
      </c>
      <c r="G99" s="53" t="s">
        <v>11</v>
      </c>
      <c r="H99" s="53" t="s">
        <v>14</v>
      </c>
      <c r="I99" s="53" t="s">
        <v>15</v>
      </c>
      <c r="J99" s="53" t="s">
        <v>23</v>
      </c>
      <c r="K99" s="53" t="s">
        <v>1089</v>
      </c>
      <c r="L99" s="53" t="s">
        <v>24</v>
      </c>
      <c r="M99" s="64">
        <v>20000</v>
      </c>
      <c r="N99" s="53" t="s">
        <v>34</v>
      </c>
      <c r="O99" s="53" t="s">
        <v>143</v>
      </c>
      <c r="P99" s="53" t="s">
        <v>143</v>
      </c>
      <c r="Q99" s="53" t="s">
        <v>143</v>
      </c>
      <c r="R99" s="53" t="s">
        <v>143</v>
      </c>
      <c r="S99" s="53" t="s">
        <v>37</v>
      </c>
      <c r="T99" s="53">
        <v>7.58</v>
      </c>
      <c r="U99" s="53" t="s">
        <v>1090</v>
      </c>
      <c r="V99" s="53">
        <v>49</v>
      </c>
      <c r="W99" s="53"/>
      <c r="X99" s="53"/>
      <c r="Y99" s="53"/>
    </row>
    <row r="100" spans="1:25" ht="100.5" customHeight="1">
      <c r="A100" s="61" t="s">
        <v>871</v>
      </c>
      <c r="B100" s="61">
        <v>32</v>
      </c>
      <c r="C100" s="61"/>
      <c r="D100" s="61">
        <v>2200</v>
      </c>
      <c r="E100" s="53">
        <f t="shared" si="1"/>
        <v>95900</v>
      </c>
      <c r="F100" s="61">
        <v>12</v>
      </c>
      <c r="G100" s="62" t="s">
        <v>12</v>
      </c>
      <c r="H100" s="62" t="s">
        <v>14</v>
      </c>
      <c r="I100" s="62" t="s">
        <v>15</v>
      </c>
      <c r="J100" s="62" t="s">
        <v>19</v>
      </c>
      <c r="K100" s="62"/>
      <c r="L100" s="62" t="s">
        <v>29</v>
      </c>
      <c r="M100" s="62">
        <v>2200</v>
      </c>
      <c r="N100" s="62" t="s">
        <v>30</v>
      </c>
      <c r="O100" s="62" t="s">
        <v>41</v>
      </c>
      <c r="P100" s="62" t="s">
        <v>197</v>
      </c>
      <c r="Q100" s="62" t="s">
        <v>197</v>
      </c>
      <c r="R100" s="62" t="s">
        <v>266</v>
      </c>
      <c r="S100" s="66" t="s">
        <v>199</v>
      </c>
      <c r="T100" s="67">
        <v>19</v>
      </c>
      <c r="U100" s="67">
        <v>7</v>
      </c>
      <c r="V100" s="62" t="s">
        <v>213</v>
      </c>
      <c r="W100" s="53">
        <v>13</v>
      </c>
      <c r="X100" s="53">
        <v>51</v>
      </c>
      <c r="Y100" s="53"/>
    </row>
    <row r="101" spans="1:25" ht="100.5" customHeight="1">
      <c r="A101" s="53" t="s">
        <v>1275</v>
      </c>
      <c r="B101" s="53">
        <v>33</v>
      </c>
      <c r="C101" s="53"/>
      <c r="D101" s="53">
        <v>10600</v>
      </c>
      <c r="E101" s="53">
        <f t="shared" si="1"/>
        <v>85300</v>
      </c>
      <c r="F101" s="53">
        <v>20</v>
      </c>
      <c r="G101" s="53" t="s">
        <v>12</v>
      </c>
      <c r="H101" s="53" t="s">
        <v>14</v>
      </c>
      <c r="I101" s="53" t="s">
        <v>16</v>
      </c>
      <c r="J101" s="53" t="s">
        <v>161</v>
      </c>
      <c r="K101" s="53" t="s">
        <v>339</v>
      </c>
      <c r="L101" s="53" t="s">
        <v>26</v>
      </c>
      <c r="M101" s="64">
        <v>15000</v>
      </c>
      <c r="N101" s="53" t="s">
        <v>31</v>
      </c>
      <c r="O101" s="53" t="s">
        <v>340</v>
      </c>
      <c r="P101" s="53" t="s">
        <v>341</v>
      </c>
      <c r="Q101" s="53"/>
      <c r="R101" s="53"/>
      <c r="S101" s="53" t="s">
        <v>37</v>
      </c>
      <c r="T101" s="58">
        <v>2</v>
      </c>
      <c r="U101" s="58">
        <v>15</v>
      </c>
      <c r="V101" s="53"/>
      <c r="W101" s="53">
        <v>18</v>
      </c>
      <c r="X101" s="53">
        <v>52</v>
      </c>
      <c r="Y101" s="53"/>
    </row>
    <row r="102" spans="1:25" ht="34.5" hidden="1" customHeight="1">
      <c r="A102" s="125" t="s">
        <v>819</v>
      </c>
      <c r="B102" s="125"/>
      <c r="C102" s="125" t="s">
        <v>1230</v>
      </c>
      <c r="D102" s="53"/>
      <c r="E102" s="53"/>
      <c r="F102" s="53">
        <v>2</v>
      </c>
      <c r="G102" s="53" t="s">
        <v>12</v>
      </c>
      <c r="H102" s="53" t="s">
        <v>14</v>
      </c>
      <c r="I102" s="53" t="s">
        <v>16</v>
      </c>
      <c r="J102" s="53" t="s">
        <v>22</v>
      </c>
      <c r="K102" s="53" t="s">
        <v>134</v>
      </c>
      <c r="L102" s="53" t="s">
        <v>26</v>
      </c>
      <c r="M102" s="53" t="s">
        <v>135</v>
      </c>
      <c r="N102" s="53" t="s">
        <v>32</v>
      </c>
      <c r="O102" s="53"/>
      <c r="P102" s="53"/>
      <c r="Q102" s="53"/>
      <c r="R102" s="53" t="s">
        <v>136</v>
      </c>
      <c r="S102" s="53" t="s">
        <v>37</v>
      </c>
      <c r="T102" s="53"/>
      <c r="U102" s="53"/>
      <c r="V102" s="53"/>
      <c r="W102" s="53">
        <v>1</v>
      </c>
      <c r="X102" s="53">
        <v>1</v>
      </c>
      <c r="Y102" s="53"/>
    </row>
    <row r="103" spans="1:25" ht="34.5" hidden="1" customHeight="1">
      <c r="A103" s="125" t="s">
        <v>83</v>
      </c>
      <c r="B103" s="125"/>
      <c r="C103" s="125"/>
      <c r="D103" s="53"/>
      <c r="E103" s="53"/>
      <c r="F103" s="53">
        <v>1</v>
      </c>
      <c r="G103" s="53" t="s">
        <v>12</v>
      </c>
      <c r="H103" s="53" t="s">
        <v>14</v>
      </c>
      <c r="I103" s="53" t="s">
        <v>16</v>
      </c>
      <c r="J103" s="53" t="s">
        <v>22</v>
      </c>
      <c r="K103" s="53" t="s">
        <v>75</v>
      </c>
      <c r="L103" s="53" t="s">
        <v>24</v>
      </c>
      <c r="M103" s="54">
        <v>60000</v>
      </c>
      <c r="N103" s="53" t="s">
        <v>30</v>
      </c>
      <c r="O103" s="53" t="s">
        <v>40</v>
      </c>
      <c r="P103" s="53" t="s">
        <v>41</v>
      </c>
      <c r="Q103" s="53" t="s">
        <v>41</v>
      </c>
      <c r="R103" s="53" t="s">
        <v>41</v>
      </c>
      <c r="S103" s="53" t="s">
        <v>37</v>
      </c>
      <c r="T103" s="53" t="s">
        <v>66</v>
      </c>
      <c r="U103" s="53" t="s">
        <v>66</v>
      </c>
      <c r="V103" s="53" t="s">
        <v>66</v>
      </c>
      <c r="W103" s="53" t="s">
        <v>66</v>
      </c>
      <c r="X103" s="53">
        <v>1</v>
      </c>
      <c r="Y103" s="53"/>
    </row>
    <row r="104" spans="1:25" ht="34.5" hidden="1" customHeight="1">
      <c r="A104" s="125" t="s">
        <v>828</v>
      </c>
      <c r="B104" s="125"/>
      <c r="C104" s="125"/>
      <c r="D104" s="53"/>
      <c r="E104" s="53"/>
      <c r="F104" s="53">
        <v>8</v>
      </c>
      <c r="G104" s="53"/>
      <c r="H104" s="53" t="s">
        <v>14</v>
      </c>
      <c r="I104" s="53"/>
      <c r="J104" s="56" t="s">
        <v>22</v>
      </c>
      <c r="K104" s="56" t="s">
        <v>167</v>
      </c>
      <c r="L104" s="53"/>
      <c r="M104" s="60" t="s">
        <v>168</v>
      </c>
      <c r="N104" s="53"/>
      <c r="O104" s="53"/>
      <c r="P104" s="53"/>
      <c r="Q104" s="53"/>
      <c r="R104" s="53"/>
      <c r="S104" s="56" t="s">
        <v>169</v>
      </c>
      <c r="T104" s="58"/>
      <c r="U104" s="58">
        <v>1</v>
      </c>
      <c r="V104" s="53" t="s">
        <v>170</v>
      </c>
      <c r="W104" s="53">
        <v>2</v>
      </c>
      <c r="X104" s="53">
        <v>3</v>
      </c>
      <c r="Y104" s="53"/>
    </row>
    <row r="105" spans="1:25" ht="34.5" hidden="1" customHeight="1">
      <c r="A105" s="70" t="s">
        <v>838</v>
      </c>
      <c r="B105" s="70"/>
      <c r="C105" s="70"/>
      <c r="D105" s="70"/>
      <c r="E105" s="70"/>
      <c r="F105" s="70">
        <v>19</v>
      </c>
      <c r="G105" s="53" t="s">
        <v>12</v>
      </c>
      <c r="H105" s="53" t="s">
        <v>14</v>
      </c>
      <c r="I105" s="53" t="s">
        <v>16</v>
      </c>
      <c r="J105" s="53" t="s">
        <v>161</v>
      </c>
      <c r="K105" s="71" t="s">
        <v>222</v>
      </c>
      <c r="L105" s="53" t="s">
        <v>29</v>
      </c>
      <c r="M105" s="54">
        <v>15000</v>
      </c>
      <c r="N105" s="53" t="s">
        <v>32</v>
      </c>
      <c r="O105" s="53" t="s">
        <v>191</v>
      </c>
      <c r="P105" s="53" t="s">
        <v>66</v>
      </c>
      <c r="Q105" s="53" t="s">
        <v>66</v>
      </c>
      <c r="R105" s="53" t="s">
        <v>191</v>
      </c>
      <c r="S105" s="66" t="s">
        <v>199</v>
      </c>
      <c r="T105" s="58"/>
      <c r="U105" s="58">
        <v>8</v>
      </c>
      <c r="V105" s="53"/>
      <c r="W105" s="53">
        <v>13</v>
      </c>
      <c r="X105" s="53">
        <v>16</v>
      </c>
      <c r="Y105" s="53"/>
    </row>
    <row r="106" spans="1:25" ht="34.5" hidden="1" customHeight="1">
      <c r="A106" s="53" t="s">
        <v>848</v>
      </c>
      <c r="B106" s="53"/>
      <c r="C106" s="53" t="s">
        <v>1252</v>
      </c>
      <c r="D106" s="53"/>
      <c r="E106" s="53"/>
      <c r="F106" s="53">
        <v>7</v>
      </c>
      <c r="G106" s="53" t="s">
        <v>12</v>
      </c>
      <c r="H106" s="53" t="s">
        <v>14</v>
      </c>
      <c r="I106" s="53" t="s">
        <v>16</v>
      </c>
      <c r="J106" s="53" t="s">
        <v>20</v>
      </c>
      <c r="K106" s="71" t="s">
        <v>259</v>
      </c>
      <c r="L106" s="53" t="s">
        <v>29</v>
      </c>
      <c r="M106" s="54">
        <v>15000</v>
      </c>
      <c r="N106" s="53" t="s">
        <v>32</v>
      </c>
      <c r="O106" s="53" t="s">
        <v>191</v>
      </c>
      <c r="P106" s="53" t="s">
        <v>66</v>
      </c>
      <c r="Q106" s="53" t="s">
        <v>66</v>
      </c>
      <c r="R106" s="53" t="s">
        <v>191</v>
      </c>
      <c r="S106" s="66" t="s">
        <v>199</v>
      </c>
      <c r="T106" s="59"/>
      <c r="U106" s="59"/>
      <c r="V106" s="53"/>
      <c r="W106" s="53">
        <v>1</v>
      </c>
      <c r="X106" s="53">
        <v>27</v>
      </c>
      <c r="Y106" s="53"/>
    </row>
    <row r="107" spans="1:25" ht="34.5" hidden="1" customHeight="1">
      <c r="A107" s="53" t="s">
        <v>851</v>
      </c>
      <c r="B107" s="53"/>
      <c r="C107" s="53"/>
      <c r="D107" s="53"/>
      <c r="E107" s="53"/>
      <c r="F107" s="53">
        <v>22</v>
      </c>
      <c r="G107" s="53" t="s">
        <v>12</v>
      </c>
      <c r="H107" s="53" t="s">
        <v>14</v>
      </c>
      <c r="I107" s="53" t="s">
        <v>16</v>
      </c>
      <c r="J107" s="53" t="s">
        <v>23</v>
      </c>
      <c r="K107" s="53" t="s">
        <v>268</v>
      </c>
      <c r="L107" s="53" t="s">
        <v>29</v>
      </c>
      <c r="M107" s="53">
        <v>6000</v>
      </c>
      <c r="N107" s="53" t="s">
        <v>30</v>
      </c>
      <c r="O107" s="53" t="s">
        <v>269</v>
      </c>
      <c r="P107" s="53"/>
      <c r="Q107" s="53"/>
      <c r="R107" s="53"/>
      <c r="S107" s="66" t="s">
        <v>199</v>
      </c>
      <c r="T107" s="59">
        <v>9</v>
      </c>
      <c r="U107" s="59">
        <v>9</v>
      </c>
      <c r="V107" s="53" t="s">
        <v>270</v>
      </c>
      <c r="W107" s="53">
        <v>9</v>
      </c>
      <c r="X107" s="53">
        <v>30</v>
      </c>
      <c r="Y107" s="53"/>
    </row>
    <row r="108" spans="1:25" ht="34.5" hidden="1" customHeight="1">
      <c r="A108" s="53" t="s">
        <v>852</v>
      </c>
      <c r="B108" s="53"/>
      <c r="C108" s="53"/>
      <c r="D108" s="53"/>
      <c r="E108" s="53"/>
      <c r="F108" s="53">
        <v>17</v>
      </c>
      <c r="G108" s="66" t="s">
        <v>12</v>
      </c>
      <c r="H108" s="66" t="s">
        <v>14</v>
      </c>
      <c r="I108" s="66" t="s">
        <v>15</v>
      </c>
      <c r="J108" s="66" t="s">
        <v>23</v>
      </c>
      <c r="K108" s="66" t="s">
        <v>272</v>
      </c>
      <c r="L108" s="66" t="s">
        <v>29</v>
      </c>
      <c r="M108" s="53">
        <v>600</v>
      </c>
      <c r="N108" s="66" t="s">
        <v>31</v>
      </c>
      <c r="O108" s="53"/>
      <c r="P108" s="53"/>
      <c r="Q108" s="53"/>
      <c r="R108" s="53"/>
      <c r="S108" s="66" t="s">
        <v>199</v>
      </c>
      <c r="T108" s="59">
        <v>2</v>
      </c>
      <c r="U108" s="59">
        <v>6</v>
      </c>
      <c r="V108" s="53"/>
      <c r="W108" s="53">
        <v>7</v>
      </c>
      <c r="X108" s="53">
        <v>31</v>
      </c>
      <c r="Y108" s="53"/>
    </row>
    <row r="109" spans="1:25" ht="34.5" hidden="1" customHeight="1">
      <c r="A109" s="61" t="s">
        <v>854</v>
      </c>
      <c r="B109" s="61"/>
      <c r="C109" s="61"/>
      <c r="D109" s="61"/>
      <c r="E109" s="61"/>
      <c r="F109" s="61">
        <v>10</v>
      </c>
      <c r="G109" s="62" t="s">
        <v>12</v>
      </c>
      <c r="H109" s="62" t="s">
        <v>14</v>
      </c>
      <c r="I109" s="62" t="s">
        <v>15</v>
      </c>
      <c r="J109" s="62" t="s">
        <v>19</v>
      </c>
      <c r="K109" s="62" t="s">
        <v>195</v>
      </c>
      <c r="L109" s="62" t="s">
        <v>25</v>
      </c>
      <c r="M109" s="62">
        <v>7000</v>
      </c>
      <c r="N109" s="62" t="s">
        <v>31</v>
      </c>
      <c r="O109" s="62" t="s">
        <v>278</v>
      </c>
      <c r="P109" s="62" t="s">
        <v>46</v>
      </c>
      <c r="Q109" s="62" t="s">
        <v>197</v>
      </c>
      <c r="R109" s="62" t="s">
        <v>212</v>
      </c>
      <c r="S109" s="66" t="s">
        <v>199</v>
      </c>
      <c r="T109" s="67">
        <v>10</v>
      </c>
      <c r="U109" s="67">
        <v>11</v>
      </c>
      <c r="V109" s="62" t="s">
        <v>279</v>
      </c>
      <c r="W109" s="53">
        <v>15</v>
      </c>
      <c r="X109" s="53">
        <v>33</v>
      </c>
      <c r="Y109" s="53"/>
    </row>
    <row r="110" spans="1:25" ht="34.5" hidden="1" customHeight="1">
      <c r="A110" s="53" t="s">
        <v>856</v>
      </c>
      <c r="B110" s="53"/>
      <c r="C110" s="53" t="s">
        <v>1287</v>
      </c>
      <c r="D110" s="53"/>
      <c r="E110" s="53"/>
      <c r="F110" s="53">
        <v>10</v>
      </c>
      <c r="G110" s="53" t="s">
        <v>12</v>
      </c>
      <c r="H110" s="53" t="s">
        <v>14</v>
      </c>
      <c r="I110" s="53" t="s">
        <v>16</v>
      </c>
      <c r="J110" s="53" t="s">
        <v>17</v>
      </c>
      <c r="K110" s="53" t="s">
        <v>284</v>
      </c>
      <c r="L110" s="53" t="s">
        <v>24</v>
      </c>
      <c r="M110" s="53" t="s">
        <v>285</v>
      </c>
      <c r="N110" s="53" t="s">
        <v>31</v>
      </c>
      <c r="O110" s="53" t="s">
        <v>286</v>
      </c>
      <c r="P110" s="53" t="s">
        <v>287</v>
      </c>
      <c r="Q110" s="53" t="s">
        <v>287</v>
      </c>
      <c r="R110" s="53" t="s">
        <v>66</v>
      </c>
      <c r="S110" s="53" t="s">
        <v>37</v>
      </c>
      <c r="T110" s="59"/>
      <c r="U110" s="59"/>
      <c r="V110" s="53"/>
      <c r="W110" s="53">
        <v>7</v>
      </c>
      <c r="X110" s="53">
        <v>35</v>
      </c>
      <c r="Y110" s="53"/>
    </row>
    <row r="111" spans="1:25" ht="34.5" hidden="1" customHeight="1">
      <c r="A111" s="53" t="s">
        <v>859</v>
      </c>
      <c r="B111" s="53"/>
      <c r="C111" s="53" t="s">
        <v>1249</v>
      </c>
      <c r="D111" s="53"/>
      <c r="E111" s="53"/>
      <c r="F111" s="53">
        <v>4</v>
      </c>
      <c r="G111" s="53" t="s">
        <v>12</v>
      </c>
      <c r="H111" s="53" t="s">
        <v>14</v>
      </c>
      <c r="I111" s="53" t="s">
        <v>16</v>
      </c>
      <c r="J111" s="53" t="s">
        <v>17</v>
      </c>
      <c r="K111" s="53" t="s">
        <v>297</v>
      </c>
      <c r="L111" s="53"/>
      <c r="M111" s="68">
        <v>15000</v>
      </c>
      <c r="N111" s="53" t="s">
        <v>298</v>
      </c>
      <c r="O111" s="53"/>
      <c r="P111" s="53" t="s">
        <v>291</v>
      </c>
      <c r="Q111" s="53" t="s">
        <v>291</v>
      </c>
      <c r="R111" s="53"/>
      <c r="S111" s="66" t="s">
        <v>199</v>
      </c>
      <c r="T111" s="59"/>
      <c r="U111" s="59">
        <v>48</v>
      </c>
      <c r="V111" s="53" t="s">
        <v>292</v>
      </c>
      <c r="W111" s="53">
        <v>11</v>
      </c>
      <c r="X111" s="53">
        <v>39</v>
      </c>
      <c r="Y111" s="53"/>
    </row>
    <row r="112" spans="1:25" ht="34.5" hidden="1" customHeight="1">
      <c r="A112" s="61" t="s">
        <v>829</v>
      </c>
      <c r="B112" s="61"/>
      <c r="C112" s="61" t="s">
        <v>813</v>
      </c>
      <c r="D112" s="61"/>
      <c r="E112" s="61"/>
      <c r="F112" s="61">
        <v>9</v>
      </c>
      <c r="G112" s="62"/>
      <c r="H112" s="62"/>
      <c r="I112" s="62" t="s">
        <v>172</v>
      </c>
      <c r="J112" s="62" t="s">
        <v>22</v>
      </c>
      <c r="K112" s="62" t="s">
        <v>173</v>
      </c>
      <c r="L112" s="62" t="s">
        <v>26</v>
      </c>
      <c r="M112" s="62" t="s">
        <v>174</v>
      </c>
      <c r="N112" s="62" t="s">
        <v>175</v>
      </c>
      <c r="O112" s="62" t="s">
        <v>41</v>
      </c>
      <c r="P112" s="62" t="s">
        <v>176</v>
      </c>
      <c r="Q112" s="62" t="s">
        <v>177</v>
      </c>
      <c r="R112" s="62" t="s">
        <v>178</v>
      </c>
      <c r="S112" s="62" t="s">
        <v>179</v>
      </c>
      <c r="T112" s="63">
        <v>3</v>
      </c>
      <c r="U112" s="63">
        <v>9</v>
      </c>
      <c r="V112" s="62" t="s">
        <v>180</v>
      </c>
      <c r="W112" s="53">
        <v>4</v>
      </c>
      <c r="X112" s="53">
        <v>4</v>
      </c>
      <c r="Y112" s="53" t="s">
        <v>181</v>
      </c>
    </row>
    <row r="113" spans="1:25" ht="34.5" hidden="1" customHeight="1">
      <c r="A113" s="61" t="s">
        <v>860</v>
      </c>
      <c r="B113" s="61"/>
      <c r="C113" s="61" t="s">
        <v>1240</v>
      </c>
      <c r="D113" s="61"/>
      <c r="E113" s="61"/>
      <c r="F113" s="61">
        <v>3</v>
      </c>
      <c r="G113" s="62" t="s">
        <v>12</v>
      </c>
      <c r="H113" s="62"/>
      <c r="I113" s="62" t="s">
        <v>172</v>
      </c>
      <c r="J113" s="62" t="s">
        <v>18</v>
      </c>
      <c r="K113" s="62" t="s">
        <v>300</v>
      </c>
      <c r="L113" s="62" t="s">
        <v>26</v>
      </c>
      <c r="M113" s="123">
        <v>100000</v>
      </c>
      <c r="N113" s="62"/>
      <c r="O113" s="62" t="s">
        <v>301</v>
      </c>
      <c r="P113" s="62" t="s">
        <v>177</v>
      </c>
      <c r="Q113" s="62" t="s">
        <v>177</v>
      </c>
      <c r="R113" s="62" t="s">
        <v>302</v>
      </c>
      <c r="S113" s="66" t="s">
        <v>199</v>
      </c>
      <c r="T113" s="67">
        <v>2</v>
      </c>
      <c r="U113" s="67">
        <v>21</v>
      </c>
      <c r="V113" s="62" t="s">
        <v>303</v>
      </c>
      <c r="W113" s="53">
        <v>6</v>
      </c>
      <c r="X113" s="53">
        <v>40</v>
      </c>
      <c r="Y113" s="53"/>
    </row>
    <row r="114" spans="1:25" ht="34.5" hidden="1" customHeight="1">
      <c r="A114" s="53" t="s">
        <v>863</v>
      </c>
      <c r="B114" s="53"/>
      <c r="C114" s="53" t="s">
        <v>1249</v>
      </c>
      <c r="D114" s="53"/>
      <c r="E114" s="53"/>
      <c r="F114" s="53">
        <v>8</v>
      </c>
      <c r="G114" s="53" t="s">
        <v>12</v>
      </c>
      <c r="H114" s="53" t="s">
        <v>14</v>
      </c>
      <c r="I114" s="53" t="s">
        <v>16</v>
      </c>
      <c r="J114" s="53" t="s">
        <v>17</v>
      </c>
      <c r="K114" s="53" t="s">
        <v>310</v>
      </c>
      <c r="L114" s="53"/>
      <c r="M114" s="68">
        <v>50000</v>
      </c>
      <c r="N114" s="53" t="s">
        <v>311</v>
      </c>
      <c r="O114" s="53"/>
      <c r="P114" s="53" t="s">
        <v>312</v>
      </c>
      <c r="Q114" s="53" t="s">
        <v>312</v>
      </c>
      <c r="R114" s="53"/>
      <c r="S114" s="66" t="s">
        <v>199</v>
      </c>
      <c r="T114" s="59"/>
      <c r="U114" s="59">
        <v>56</v>
      </c>
      <c r="V114" s="53" t="s">
        <v>292</v>
      </c>
      <c r="W114" s="53">
        <v>12</v>
      </c>
      <c r="X114" s="53">
        <v>43</v>
      </c>
      <c r="Y114" s="53"/>
    </row>
    <row r="115" spans="1:25" ht="34.5" hidden="1" customHeight="1">
      <c r="A115" s="53" t="s">
        <v>869</v>
      </c>
      <c r="B115" s="53"/>
      <c r="C115" s="53" t="s">
        <v>1250</v>
      </c>
      <c r="D115" s="53"/>
      <c r="E115" s="53"/>
      <c r="F115" s="53">
        <v>12</v>
      </c>
      <c r="G115" s="53"/>
      <c r="H115" s="53" t="s">
        <v>14</v>
      </c>
      <c r="I115" s="53"/>
      <c r="J115" s="56" t="s">
        <v>17</v>
      </c>
      <c r="K115" s="56" t="s">
        <v>331</v>
      </c>
      <c r="L115" s="53"/>
      <c r="M115" s="60" t="s">
        <v>332</v>
      </c>
      <c r="N115" s="53"/>
      <c r="O115" s="53"/>
      <c r="P115" s="53"/>
      <c r="Q115" s="53"/>
      <c r="R115" s="53"/>
      <c r="S115" s="56" t="s">
        <v>169</v>
      </c>
      <c r="T115" s="59"/>
      <c r="U115" s="59">
        <v>45</v>
      </c>
      <c r="V115" s="53" t="s">
        <v>292</v>
      </c>
      <c r="W115" s="53">
        <v>17</v>
      </c>
      <c r="X115" s="53">
        <v>49</v>
      </c>
      <c r="Y115" s="53"/>
    </row>
    <row r="116" spans="1:25" ht="34.5" hidden="1" customHeight="1">
      <c r="A116" s="53" t="s">
        <v>830</v>
      </c>
      <c r="B116" s="53"/>
      <c r="C116" s="53" t="s">
        <v>1243</v>
      </c>
      <c r="D116" s="53"/>
      <c r="E116" s="53"/>
      <c r="F116" s="53">
        <v>7</v>
      </c>
      <c r="G116" s="53" t="s">
        <v>11</v>
      </c>
      <c r="H116" s="53" t="s">
        <v>14</v>
      </c>
      <c r="I116" s="53" t="s">
        <v>16</v>
      </c>
      <c r="J116" s="53" t="s">
        <v>23</v>
      </c>
      <c r="K116" s="53" t="s">
        <v>183</v>
      </c>
      <c r="L116" s="53" t="s">
        <v>27</v>
      </c>
      <c r="M116" s="64">
        <v>30000</v>
      </c>
      <c r="N116" s="53" t="s">
        <v>30</v>
      </c>
      <c r="O116" s="53" t="s">
        <v>184</v>
      </c>
      <c r="P116" s="53"/>
      <c r="Q116" s="53"/>
      <c r="R116" s="53"/>
      <c r="S116" s="53" t="s">
        <v>37</v>
      </c>
      <c r="T116" s="59">
        <v>5</v>
      </c>
      <c r="U116" s="59">
        <v>12</v>
      </c>
      <c r="V116" s="53"/>
      <c r="W116" s="53">
        <v>17</v>
      </c>
      <c r="X116" s="53">
        <v>5</v>
      </c>
      <c r="Y116" s="53" t="s">
        <v>181</v>
      </c>
    </row>
    <row r="117" spans="1:25" ht="34.5" hidden="1" customHeight="1">
      <c r="A117" s="53" t="s">
        <v>870</v>
      </c>
      <c r="B117" s="53"/>
      <c r="C117" s="53"/>
      <c r="D117" s="53"/>
      <c r="E117" s="53"/>
      <c r="F117" s="53">
        <v>16</v>
      </c>
      <c r="G117" s="53" t="s">
        <v>12</v>
      </c>
      <c r="H117" s="53" t="s">
        <v>14</v>
      </c>
      <c r="I117" s="53" t="s">
        <v>16</v>
      </c>
      <c r="J117" s="53" t="s">
        <v>19</v>
      </c>
      <c r="K117" s="53" t="s">
        <v>334</v>
      </c>
      <c r="L117" s="53" t="s">
        <v>29</v>
      </c>
      <c r="M117" s="53" t="s">
        <v>335</v>
      </c>
      <c r="N117" s="53" t="s">
        <v>31</v>
      </c>
      <c r="O117" s="53" t="s">
        <v>17</v>
      </c>
      <c r="P117" s="53"/>
      <c r="Q117" s="53" t="s">
        <v>336</v>
      </c>
      <c r="R117" s="53"/>
      <c r="S117" s="53" t="s">
        <v>37</v>
      </c>
      <c r="T117" s="59">
        <v>2</v>
      </c>
      <c r="U117" s="59">
        <v>2</v>
      </c>
      <c r="V117" s="53"/>
      <c r="W117" s="53">
        <v>10</v>
      </c>
      <c r="X117" s="53">
        <v>50</v>
      </c>
      <c r="Y117" s="53"/>
    </row>
    <row r="118" spans="1:25" ht="34.5" hidden="1" customHeight="1">
      <c r="A118" s="61" t="s">
        <v>872</v>
      </c>
      <c r="B118" s="61"/>
      <c r="C118" s="61"/>
      <c r="D118" s="61"/>
      <c r="E118" s="61"/>
      <c r="F118" s="61">
        <v>14</v>
      </c>
      <c r="G118" s="62" t="s">
        <v>12</v>
      </c>
      <c r="H118" s="62" t="s">
        <v>14</v>
      </c>
      <c r="I118" s="62" t="s">
        <v>15</v>
      </c>
      <c r="J118" s="62" t="s">
        <v>19</v>
      </c>
      <c r="K118" s="62" t="s">
        <v>343</v>
      </c>
      <c r="L118" s="62" t="s">
        <v>26</v>
      </c>
      <c r="M118" s="75">
        <v>8000</v>
      </c>
      <c r="N118" s="62" t="s">
        <v>30</v>
      </c>
      <c r="O118" s="62" t="s">
        <v>177</v>
      </c>
      <c r="P118" s="62" t="s">
        <v>344</v>
      </c>
      <c r="Q118" s="62" t="s">
        <v>345</v>
      </c>
      <c r="R118" s="62" t="s">
        <v>346</v>
      </c>
      <c r="S118" s="66" t="s">
        <v>199</v>
      </c>
      <c r="T118" s="67">
        <v>9</v>
      </c>
      <c r="U118" s="67">
        <v>14</v>
      </c>
      <c r="V118" s="62" t="s">
        <v>347</v>
      </c>
      <c r="W118" s="53">
        <v>18</v>
      </c>
      <c r="X118" s="53">
        <v>53</v>
      </c>
      <c r="Y118" s="53"/>
    </row>
    <row r="119" spans="1:25" ht="34.5" hidden="1" customHeight="1">
      <c r="A119" s="61" t="s">
        <v>873</v>
      </c>
      <c r="B119" s="61"/>
      <c r="C119" s="61"/>
      <c r="D119" s="61"/>
      <c r="E119" s="61"/>
      <c r="F119" s="61">
        <v>14</v>
      </c>
      <c r="G119" s="62" t="s">
        <v>12</v>
      </c>
      <c r="H119" s="62" t="s">
        <v>14</v>
      </c>
      <c r="I119" s="62" t="s">
        <v>15</v>
      </c>
      <c r="J119" s="62" t="s">
        <v>19</v>
      </c>
      <c r="K119" s="62" t="s">
        <v>349</v>
      </c>
      <c r="L119" s="62" t="s">
        <v>26</v>
      </c>
      <c r="M119" s="75">
        <v>15000</v>
      </c>
      <c r="N119" s="62" t="s">
        <v>30</v>
      </c>
      <c r="O119" s="62" t="s">
        <v>177</v>
      </c>
      <c r="P119" s="62" t="s">
        <v>344</v>
      </c>
      <c r="Q119" s="62" t="s">
        <v>350</v>
      </c>
      <c r="R119" s="62" t="s">
        <v>346</v>
      </c>
      <c r="S119" s="66" t="s">
        <v>199</v>
      </c>
      <c r="T119" s="67">
        <v>7</v>
      </c>
      <c r="U119" s="67">
        <v>13</v>
      </c>
      <c r="V119" s="62" t="s">
        <v>347</v>
      </c>
      <c r="W119" s="53">
        <v>19</v>
      </c>
      <c r="X119" s="53">
        <v>54</v>
      </c>
      <c r="Y119" s="53"/>
    </row>
    <row r="120" spans="1:25" ht="34.5" hidden="1" customHeight="1">
      <c r="A120" s="61" t="s">
        <v>874</v>
      </c>
      <c r="B120" s="61"/>
      <c r="C120" s="61"/>
      <c r="D120" s="61"/>
      <c r="E120" s="61"/>
      <c r="F120" s="61">
        <v>19</v>
      </c>
      <c r="G120" s="62" t="s">
        <v>12</v>
      </c>
      <c r="H120" s="62" t="s">
        <v>14</v>
      </c>
      <c r="I120" s="62" t="s">
        <v>15</v>
      </c>
      <c r="J120" s="62" t="s">
        <v>19</v>
      </c>
      <c r="K120" s="62"/>
      <c r="L120" s="62" t="s">
        <v>29</v>
      </c>
      <c r="M120" s="62">
        <v>12000</v>
      </c>
      <c r="N120" s="62" t="s">
        <v>30</v>
      </c>
      <c r="O120" s="62" t="s">
        <v>41</v>
      </c>
      <c r="P120" s="62" t="s">
        <v>197</v>
      </c>
      <c r="Q120" s="62" t="s">
        <v>197</v>
      </c>
      <c r="R120" s="62" t="s">
        <v>266</v>
      </c>
      <c r="S120" s="66" t="s">
        <v>199</v>
      </c>
      <c r="T120" s="67">
        <v>23</v>
      </c>
      <c r="U120" s="67">
        <v>12</v>
      </c>
      <c r="V120" s="62" t="s">
        <v>352</v>
      </c>
      <c r="W120" s="53">
        <v>20</v>
      </c>
      <c r="X120" s="53">
        <v>55</v>
      </c>
      <c r="Y120" s="53"/>
    </row>
    <row r="121" spans="1:25" ht="34.5" hidden="1" customHeight="1">
      <c r="A121" s="65" t="s">
        <v>831</v>
      </c>
      <c r="B121" s="65"/>
      <c r="C121" s="65"/>
      <c r="D121" s="65"/>
      <c r="E121" s="65"/>
      <c r="F121" s="65">
        <v>17</v>
      </c>
      <c r="G121" s="53" t="s">
        <v>12</v>
      </c>
      <c r="H121" s="53" t="s">
        <v>14</v>
      </c>
      <c r="I121" s="53" t="s">
        <v>16</v>
      </c>
      <c r="J121" s="53" t="s">
        <v>161</v>
      </c>
      <c r="K121" s="56" t="s">
        <v>189</v>
      </c>
      <c r="L121" s="53" t="s">
        <v>29</v>
      </c>
      <c r="M121" s="54">
        <v>5000</v>
      </c>
      <c r="N121" s="53" t="s">
        <v>32</v>
      </c>
      <c r="O121" s="53" t="s">
        <v>190</v>
      </c>
      <c r="P121" s="53" t="s">
        <v>66</v>
      </c>
      <c r="Q121" s="53" t="s">
        <v>66</v>
      </c>
      <c r="R121" s="53" t="s">
        <v>191</v>
      </c>
      <c r="S121" s="53" t="s">
        <v>37</v>
      </c>
      <c r="T121" s="58"/>
      <c r="U121" s="58">
        <v>3</v>
      </c>
      <c r="V121" s="53"/>
      <c r="W121" s="53">
        <v>6</v>
      </c>
      <c r="X121" s="53">
        <v>7</v>
      </c>
      <c r="Y121" s="53"/>
    </row>
    <row r="122" spans="1:25" ht="34.5" hidden="1" customHeight="1">
      <c r="A122" s="53" t="s">
        <v>152</v>
      </c>
      <c r="B122" s="53"/>
      <c r="C122" s="53"/>
      <c r="D122" s="53"/>
      <c r="E122" s="53"/>
      <c r="F122" s="53">
        <v>44</v>
      </c>
      <c r="G122" s="53" t="s">
        <v>12</v>
      </c>
      <c r="H122" s="53" t="s">
        <v>14</v>
      </c>
      <c r="I122" s="53" t="s">
        <v>16</v>
      </c>
      <c r="J122" s="53" t="s">
        <v>23</v>
      </c>
      <c r="K122" s="53" t="s">
        <v>153</v>
      </c>
      <c r="L122" s="53" t="s">
        <v>29</v>
      </c>
      <c r="M122" s="54">
        <v>2000</v>
      </c>
      <c r="N122" s="53" t="s">
        <v>31</v>
      </c>
      <c r="O122" s="53" t="s">
        <v>41</v>
      </c>
      <c r="P122" s="53" t="s">
        <v>143</v>
      </c>
      <c r="Q122" s="53" t="s">
        <v>143</v>
      </c>
      <c r="R122" s="53" t="s">
        <v>143</v>
      </c>
      <c r="S122" s="53" t="s">
        <v>37</v>
      </c>
      <c r="T122" s="53"/>
      <c r="U122" s="53"/>
      <c r="V122" s="53"/>
      <c r="W122" s="53"/>
      <c r="X122" s="53">
        <v>6</v>
      </c>
      <c r="Y122" s="53"/>
    </row>
    <row r="123" spans="1:25" ht="34.5" hidden="1" customHeight="1">
      <c r="A123" s="53" t="s">
        <v>141</v>
      </c>
      <c r="B123" s="53"/>
      <c r="C123" s="53"/>
      <c r="D123" s="53"/>
      <c r="E123" s="53"/>
      <c r="F123" s="53">
        <v>16</v>
      </c>
      <c r="G123" s="53" t="s">
        <v>12</v>
      </c>
      <c r="H123" s="53" t="s">
        <v>14</v>
      </c>
      <c r="I123" s="53" t="s">
        <v>16</v>
      </c>
      <c r="J123" s="53" t="s">
        <v>22</v>
      </c>
      <c r="K123" s="53" t="s">
        <v>142</v>
      </c>
      <c r="L123" s="53" t="s">
        <v>26</v>
      </c>
      <c r="M123" s="54">
        <v>1800</v>
      </c>
      <c r="N123" s="53" t="s">
        <v>31</v>
      </c>
      <c r="O123" s="53" t="s">
        <v>41</v>
      </c>
      <c r="P123" s="53" t="s">
        <v>41</v>
      </c>
      <c r="Q123" s="53" t="s">
        <v>143</v>
      </c>
      <c r="R123" s="53" t="s">
        <v>143</v>
      </c>
      <c r="S123" s="53" t="s">
        <v>37</v>
      </c>
      <c r="T123" s="53"/>
      <c r="U123" s="53"/>
      <c r="V123" s="53"/>
      <c r="W123" s="53"/>
      <c r="X123" s="53">
        <v>1</v>
      </c>
      <c r="Y123" s="53"/>
    </row>
    <row r="124" spans="1:25" ht="34.5" hidden="1" customHeight="1">
      <c r="A124" s="53" t="s">
        <v>144</v>
      </c>
      <c r="B124" s="53"/>
      <c r="C124" s="53" t="s">
        <v>811</v>
      </c>
      <c r="D124" s="53"/>
      <c r="E124" s="53"/>
      <c r="F124" s="53">
        <v>11</v>
      </c>
      <c r="G124" s="53" t="s">
        <v>12</v>
      </c>
      <c r="H124" s="53" t="s">
        <v>14</v>
      </c>
      <c r="I124" s="53" t="s">
        <v>16</v>
      </c>
      <c r="J124" s="53" t="s">
        <v>22</v>
      </c>
      <c r="K124" s="53" t="s">
        <v>145</v>
      </c>
      <c r="L124" s="53" t="s">
        <v>29</v>
      </c>
      <c r="M124" s="54">
        <v>7500</v>
      </c>
      <c r="N124" s="53" t="s">
        <v>31</v>
      </c>
      <c r="O124" s="53" t="s">
        <v>41</v>
      </c>
      <c r="P124" s="53" t="s">
        <v>143</v>
      </c>
      <c r="Q124" s="53" t="s">
        <v>143</v>
      </c>
      <c r="R124" s="53" t="s">
        <v>143</v>
      </c>
      <c r="S124" s="53" t="s">
        <v>37</v>
      </c>
      <c r="T124" s="53"/>
      <c r="U124" s="53"/>
      <c r="V124" s="53"/>
      <c r="W124" s="53"/>
      <c r="X124" s="53">
        <v>2</v>
      </c>
      <c r="Y124" s="53"/>
    </row>
    <row r="125" spans="1:25" ht="34.5" hidden="1" customHeight="1">
      <c r="A125" s="53" t="s">
        <v>146</v>
      </c>
      <c r="B125" s="53"/>
      <c r="C125" s="53" t="s">
        <v>812</v>
      </c>
      <c r="D125" s="53"/>
      <c r="E125" s="53"/>
      <c r="F125" s="53">
        <v>9</v>
      </c>
      <c r="G125" s="53" t="s">
        <v>12</v>
      </c>
      <c r="H125" s="53" t="s">
        <v>14</v>
      </c>
      <c r="I125" s="53" t="s">
        <v>16</v>
      </c>
      <c r="J125" s="53" t="s">
        <v>22</v>
      </c>
      <c r="K125" s="53" t="s">
        <v>147</v>
      </c>
      <c r="L125" s="53" t="s">
        <v>29</v>
      </c>
      <c r="M125" s="54">
        <v>7500</v>
      </c>
      <c r="N125" s="53" t="s">
        <v>31</v>
      </c>
      <c r="O125" s="53" t="s">
        <v>41</v>
      </c>
      <c r="P125" s="53" t="s">
        <v>143</v>
      </c>
      <c r="Q125" s="53" t="s">
        <v>143</v>
      </c>
      <c r="R125" s="53" t="s">
        <v>143</v>
      </c>
      <c r="S125" s="53" t="s">
        <v>37</v>
      </c>
      <c r="T125" s="53"/>
      <c r="U125" s="53"/>
      <c r="V125" s="53"/>
      <c r="W125" s="53"/>
      <c r="X125" s="53">
        <v>3</v>
      </c>
      <c r="Y125" s="53"/>
    </row>
    <row r="126" spans="1:25" ht="34.5" hidden="1" customHeight="1">
      <c r="A126" s="53" t="s">
        <v>150</v>
      </c>
      <c r="B126" s="53"/>
      <c r="C126" s="53" t="s">
        <v>1245</v>
      </c>
      <c r="D126" s="53"/>
      <c r="E126" s="53"/>
      <c r="F126" s="53">
        <v>24</v>
      </c>
      <c r="G126" s="53" t="s">
        <v>12</v>
      </c>
      <c r="H126" s="53" t="s">
        <v>14</v>
      </c>
      <c r="I126" s="53" t="s">
        <v>16</v>
      </c>
      <c r="J126" s="53" t="s">
        <v>23</v>
      </c>
      <c r="K126" s="53" t="s">
        <v>151</v>
      </c>
      <c r="L126" s="53" t="s">
        <v>29</v>
      </c>
      <c r="M126" s="54">
        <v>1000</v>
      </c>
      <c r="N126" s="53" t="s">
        <v>31</v>
      </c>
      <c r="O126" s="53" t="s">
        <v>41</v>
      </c>
      <c r="P126" s="53" t="s">
        <v>143</v>
      </c>
      <c r="Q126" s="53" t="s">
        <v>143</v>
      </c>
      <c r="R126" s="53" t="s">
        <v>143</v>
      </c>
      <c r="S126" s="53" t="s">
        <v>37</v>
      </c>
      <c r="T126" s="53"/>
      <c r="U126" s="53"/>
      <c r="V126" s="53"/>
      <c r="W126" s="53"/>
      <c r="X126" s="53">
        <v>5</v>
      </c>
      <c r="Y126" s="53"/>
    </row>
    <row r="127" spans="1:25" ht="34.5" hidden="1" customHeight="1">
      <c r="A127" s="53" t="s">
        <v>826</v>
      </c>
      <c r="B127" s="53"/>
      <c r="C127" s="53"/>
      <c r="D127" s="53"/>
      <c r="E127" s="53"/>
      <c r="F127" s="53">
        <v>5</v>
      </c>
      <c r="G127" s="53"/>
      <c r="H127" s="53" t="s">
        <v>14</v>
      </c>
      <c r="I127" s="53" t="s">
        <v>15</v>
      </c>
      <c r="J127" s="53" t="s">
        <v>20</v>
      </c>
      <c r="K127" s="53" t="s">
        <v>129</v>
      </c>
      <c r="L127" s="53" t="s">
        <v>27</v>
      </c>
      <c r="M127" s="53">
        <v>40000</v>
      </c>
      <c r="N127" s="53" t="s">
        <v>30</v>
      </c>
      <c r="O127" s="53"/>
      <c r="P127" s="53"/>
      <c r="Q127" s="53"/>
      <c r="R127" s="53"/>
      <c r="S127" s="53" t="s">
        <v>38</v>
      </c>
      <c r="T127" s="53"/>
      <c r="U127" s="53"/>
      <c r="V127" s="53"/>
      <c r="W127" s="53">
        <v>9</v>
      </c>
      <c r="X127" s="53">
        <v>10</v>
      </c>
      <c r="Y127" s="53"/>
    </row>
    <row r="128" spans="1:25" ht="34.5" hidden="1" customHeight="1">
      <c r="A128" s="53" t="s">
        <v>821</v>
      </c>
      <c r="B128" s="53"/>
      <c r="C128" s="53"/>
      <c r="D128" s="53"/>
      <c r="E128" s="53"/>
      <c r="F128" s="53">
        <v>6</v>
      </c>
      <c r="G128" s="53"/>
      <c r="H128" s="53" t="s">
        <v>14</v>
      </c>
      <c r="I128" s="53" t="s">
        <v>15</v>
      </c>
      <c r="J128" s="53" t="s">
        <v>22</v>
      </c>
      <c r="K128" s="53" t="s">
        <v>130</v>
      </c>
      <c r="L128" s="53" t="s">
        <v>27</v>
      </c>
      <c r="M128" s="53">
        <v>60000</v>
      </c>
      <c r="N128" s="53" t="s">
        <v>30</v>
      </c>
      <c r="O128" s="53"/>
      <c r="P128" s="53"/>
      <c r="Q128" s="53"/>
      <c r="R128" s="53"/>
      <c r="S128" s="53" t="s">
        <v>37</v>
      </c>
      <c r="T128" s="53"/>
      <c r="U128" s="53"/>
      <c r="V128" s="53"/>
      <c r="W128" s="53">
        <v>10</v>
      </c>
      <c r="X128" s="53">
        <v>3</v>
      </c>
      <c r="Y128" s="53"/>
    </row>
    <row r="129" spans="1:25" ht="34.5" hidden="1" customHeight="1">
      <c r="A129" s="53" t="s">
        <v>822</v>
      </c>
      <c r="B129" s="53"/>
      <c r="C129" s="53"/>
      <c r="D129" s="53"/>
      <c r="E129" s="53"/>
      <c r="F129" s="53">
        <v>10</v>
      </c>
      <c r="G129" s="53" t="s">
        <v>12</v>
      </c>
      <c r="H129" s="53" t="s">
        <v>14</v>
      </c>
      <c r="I129" s="53" t="s">
        <v>16</v>
      </c>
      <c r="J129" s="53" t="s">
        <v>22</v>
      </c>
      <c r="K129" s="53" t="s">
        <v>131</v>
      </c>
      <c r="L129" s="53" t="s">
        <v>26</v>
      </c>
      <c r="M129" s="53" t="s">
        <v>132</v>
      </c>
      <c r="N129" s="53" t="s">
        <v>32</v>
      </c>
      <c r="O129" s="53"/>
      <c r="P129" s="53"/>
      <c r="Q129" s="53"/>
      <c r="R129" s="53" t="s">
        <v>133</v>
      </c>
      <c r="S129" s="53" t="s">
        <v>37</v>
      </c>
      <c r="T129" s="53"/>
      <c r="U129" s="53"/>
      <c r="V129" s="53"/>
      <c r="W129" s="53">
        <v>4</v>
      </c>
      <c r="X129" s="53">
        <v>6</v>
      </c>
      <c r="Y129" s="53"/>
    </row>
    <row r="130" spans="1:25" ht="34.5" hidden="1" customHeight="1">
      <c r="A130" s="53" t="s">
        <v>825</v>
      </c>
      <c r="B130" s="53"/>
      <c r="C130" s="53" t="s">
        <v>1238</v>
      </c>
      <c r="D130" s="53"/>
      <c r="E130" s="53"/>
      <c r="F130" s="53">
        <v>4</v>
      </c>
      <c r="G130" s="53"/>
      <c r="H130" s="53" t="s">
        <v>14</v>
      </c>
      <c r="I130" s="53" t="s">
        <v>15</v>
      </c>
      <c r="J130" s="53" t="s">
        <v>20</v>
      </c>
      <c r="K130" s="53" t="s">
        <v>128</v>
      </c>
      <c r="L130" s="53" t="s">
        <v>27</v>
      </c>
      <c r="M130" s="53">
        <v>12000</v>
      </c>
      <c r="N130" s="53" t="s">
        <v>30</v>
      </c>
      <c r="O130" s="53"/>
      <c r="P130" s="53"/>
      <c r="Q130" s="53"/>
      <c r="R130" s="53"/>
      <c r="S130" s="53" t="s">
        <v>38</v>
      </c>
      <c r="T130" s="53"/>
      <c r="U130" s="53"/>
      <c r="V130" s="53"/>
      <c r="W130" s="53">
        <v>8</v>
      </c>
      <c r="X130" s="53">
        <v>9</v>
      </c>
      <c r="Y130" s="53"/>
    </row>
    <row r="131" spans="1:25" ht="34.5" hidden="1" customHeight="1">
      <c r="A131" s="53" t="s">
        <v>85</v>
      </c>
      <c r="B131" s="53"/>
      <c r="C131" s="53"/>
      <c r="D131" s="53"/>
      <c r="E131" s="53"/>
      <c r="F131" s="53">
        <v>9</v>
      </c>
      <c r="G131" s="53" t="s">
        <v>12</v>
      </c>
      <c r="H131" s="53" t="s">
        <v>14</v>
      </c>
      <c r="I131" s="53" t="s">
        <v>16</v>
      </c>
      <c r="J131" s="53" t="s">
        <v>23</v>
      </c>
      <c r="K131" s="53" t="s">
        <v>78</v>
      </c>
      <c r="L131" s="53" t="s">
        <v>26</v>
      </c>
      <c r="M131" s="54" t="s">
        <v>79</v>
      </c>
      <c r="N131" s="53" t="s">
        <v>31</v>
      </c>
      <c r="O131" s="53" t="s">
        <v>80</v>
      </c>
      <c r="P131" s="53" t="s">
        <v>41</v>
      </c>
      <c r="Q131" s="53" t="s">
        <v>41</v>
      </c>
      <c r="R131" s="53" t="s">
        <v>41</v>
      </c>
      <c r="S131" s="53" t="s">
        <v>37</v>
      </c>
      <c r="T131" s="53" t="s">
        <v>66</v>
      </c>
      <c r="U131" s="53" t="s">
        <v>66</v>
      </c>
      <c r="V131" s="53" t="s">
        <v>66</v>
      </c>
      <c r="W131" s="53" t="s">
        <v>66</v>
      </c>
      <c r="X131" s="53">
        <v>4</v>
      </c>
      <c r="Y131" s="53"/>
    </row>
    <row r="132" spans="1:25" ht="34.5" hidden="1" customHeight="1">
      <c r="A132" s="53" t="s">
        <v>86</v>
      </c>
      <c r="B132" s="53"/>
      <c r="C132" s="53"/>
      <c r="D132" s="53"/>
      <c r="E132" s="53"/>
      <c r="F132" s="53">
        <v>5</v>
      </c>
      <c r="G132" s="53" t="s">
        <v>12</v>
      </c>
      <c r="H132" s="53" t="s">
        <v>14</v>
      </c>
      <c r="I132" s="53" t="s">
        <v>16</v>
      </c>
      <c r="J132" s="53" t="s">
        <v>23</v>
      </c>
      <c r="K132" s="53" t="s">
        <v>81</v>
      </c>
      <c r="L132" s="53" t="s">
        <v>24</v>
      </c>
      <c r="M132" s="54">
        <v>60000</v>
      </c>
      <c r="N132" s="53" t="s">
        <v>30</v>
      </c>
      <c r="O132" s="53" t="s">
        <v>41</v>
      </c>
      <c r="P132" s="53" t="s">
        <v>41</v>
      </c>
      <c r="Q132" s="53" t="s">
        <v>41</v>
      </c>
      <c r="R132" s="53" t="s">
        <v>41</v>
      </c>
      <c r="S132" s="53" t="s">
        <v>38</v>
      </c>
      <c r="T132" s="53" t="s">
        <v>66</v>
      </c>
      <c r="U132" s="53" t="s">
        <v>66</v>
      </c>
      <c r="V132" s="53" t="s">
        <v>66</v>
      </c>
      <c r="W132" s="53" t="s">
        <v>66</v>
      </c>
      <c r="X132" s="53">
        <v>5</v>
      </c>
      <c r="Y132" s="53"/>
    </row>
    <row r="133" spans="1:25" ht="34.5" hidden="1" customHeight="1">
      <c r="A133" s="61" t="s">
        <v>934</v>
      </c>
      <c r="B133" s="53"/>
      <c r="C133" s="53"/>
      <c r="D133" s="53"/>
      <c r="E133" s="53"/>
      <c r="F133" s="53">
        <v>37</v>
      </c>
      <c r="G133" s="61" t="s">
        <v>12</v>
      </c>
      <c r="H133" s="61" t="s">
        <v>14</v>
      </c>
      <c r="I133" s="61" t="s">
        <v>16</v>
      </c>
      <c r="J133" s="61" t="s">
        <v>23</v>
      </c>
      <c r="K133" s="115" t="s">
        <v>915</v>
      </c>
      <c r="L133" s="61" t="s">
        <v>29</v>
      </c>
      <c r="M133" s="117">
        <v>10000</v>
      </c>
      <c r="N133" s="61" t="s">
        <v>30</v>
      </c>
      <c r="O133" s="61" t="s">
        <v>916</v>
      </c>
      <c r="P133" s="61" t="s">
        <v>912</v>
      </c>
      <c r="Q133" s="61" t="s">
        <v>336</v>
      </c>
      <c r="R133" s="61" t="s">
        <v>336</v>
      </c>
      <c r="S133" s="61" t="s">
        <v>37</v>
      </c>
      <c r="T133" s="61"/>
      <c r="U133" s="53"/>
      <c r="V133" s="53"/>
      <c r="W133" s="53"/>
      <c r="X133" s="53"/>
      <c r="Y133" s="53"/>
    </row>
    <row r="134" spans="1:25" ht="34.5" hidden="1" customHeight="1">
      <c r="A134" s="61" t="s">
        <v>933</v>
      </c>
      <c r="B134" s="53"/>
      <c r="C134" s="53"/>
      <c r="D134" s="53"/>
      <c r="E134" s="53"/>
      <c r="F134" s="53">
        <v>46</v>
      </c>
      <c r="G134" s="61" t="s">
        <v>12</v>
      </c>
      <c r="H134" s="61" t="s">
        <v>14</v>
      </c>
      <c r="I134" s="61" t="s">
        <v>16</v>
      </c>
      <c r="J134" s="61" t="s">
        <v>23</v>
      </c>
      <c r="K134" s="61" t="s">
        <v>914</v>
      </c>
      <c r="L134" s="61" t="s">
        <v>29</v>
      </c>
      <c r="M134" s="117">
        <v>10000</v>
      </c>
      <c r="N134" s="61" t="s">
        <v>31</v>
      </c>
      <c r="O134" s="61" t="s">
        <v>336</v>
      </c>
      <c r="P134" s="61" t="s">
        <v>912</v>
      </c>
      <c r="Q134" s="61" t="s">
        <v>336</v>
      </c>
      <c r="R134" s="61" t="s">
        <v>336</v>
      </c>
      <c r="S134" s="61" t="s">
        <v>37</v>
      </c>
      <c r="T134" s="61"/>
      <c r="U134" s="53"/>
      <c r="V134" s="53"/>
      <c r="W134" s="53"/>
      <c r="X134" s="53"/>
      <c r="Y134" s="53"/>
    </row>
    <row r="135" spans="1:25" ht="34.5" hidden="1" customHeight="1">
      <c r="A135" s="61" t="s">
        <v>932</v>
      </c>
      <c r="B135" s="53"/>
      <c r="C135" s="53"/>
      <c r="D135" s="53"/>
      <c r="E135" s="53"/>
      <c r="F135" s="53">
        <v>48</v>
      </c>
      <c r="G135" s="61" t="s">
        <v>12</v>
      </c>
      <c r="H135" s="61" t="s">
        <v>14</v>
      </c>
      <c r="I135" s="61" t="s">
        <v>16</v>
      </c>
      <c r="J135" s="61" t="s">
        <v>23</v>
      </c>
      <c r="K135" s="61" t="s">
        <v>910</v>
      </c>
      <c r="L135" s="61" t="s">
        <v>29</v>
      </c>
      <c r="M135" s="117">
        <v>10000</v>
      </c>
      <c r="N135" s="61" t="s">
        <v>31</v>
      </c>
      <c r="O135" s="61" t="s">
        <v>911</v>
      </c>
      <c r="P135" s="61" t="s">
        <v>912</v>
      </c>
      <c r="Q135" s="61" t="s">
        <v>336</v>
      </c>
      <c r="R135" s="61" t="s">
        <v>913</v>
      </c>
      <c r="S135" s="61" t="s">
        <v>37</v>
      </c>
      <c r="T135" s="61"/>
      <c r="U135" s="53"/>
      <c r="V135" s="53"/>
      <c r="W135" s="53"/>
      <c r="X135" s="53"/>
      <c r="Y135" s="53"/>
    </row>
    <row r="136" spans="1:25" ht="34.5" hidden="1" customHeight="1">
      <c r="A136" s="53" t="s">
        <v>931</v>
      </c>
      <c r="B136" s="53"/>
      <c r="C136" s="53"/>
      <c r="D136" s="53"/>
      <c r="E136" s="53"/>
      <c r="F136" s="53">
        <v>40</v>
      </c>
      <c r="G136" s="53" t="s">
        <v>11</v>
      </c>
      <c r="H136" s="53" t="s">
        <v>14</v>
      </c>
      <c r="I136" s="53" t="s">
        <v>16</v>
      </c>
      <c r="J136" s="53" t="s">
        <v>23</v>
      </c>
      <c r="K136" s="53" t="s">
        <v>898</v>
      </c>
      <c r="L136" s="53" t="s">
        <v>27</v>
      </c>
      <c r="M136" s="64" t="s">
        <v>899</v>
      </c>
      <c r="N136" s="53" t="s">
        <v>30</v>
      </c>
      <c r="O136" s="53" t="s">
        <v>900</v>
      </c>
      <c r="P136" s="53"/>
      <c r="Q136" s="53"/>
      <c r="R136" s="53" t="s">
        <v>901</v>
      </c>
      <c r="S136" s="53" t="s">
        <v>37</v>
      </c>
      <c r="T136" s="53"/>
      <c r="U136" s="53"/>
      <c r="V136" s="53"/>
      <c r="W136" s="53"/>
      <c r="X136" s="53"/>
      <c r="Y136" s="53"/>
    </row>
    <row r="137" spans="1:25" ht="34.5" hidden="1" customHeight="1">
      <c r="A137" s="61" t="s">
        <v>935</v>
      </c>
      <c r="B137" s="53"/>
      <c r="C137" s="53"/>
      <c r="D137" s="53"/>
      <c r="E137" s="53"/>
      <c r="F137" s="53">
        <v>40</v>
      </c>
      <c r="G137" s="61" t="s">
        <v>12</v>
      </c>
      <c r="H137" s="61" t="s">
        <v>14</v>
      </c>
      <c r="I137" s="61" t="s">
        <v>16</v>
      </c>
      <c r="J137" s="61" t="s">
        <v>23</v>
      </c>
      <c r="K137" s="115" t="s">
        <v>917</v>
      </c>
      <c r="L137" s="61" t="s">
        <v>26</v>
      </c>
      <c r="M137" s="116">
        <v>8000</v>
      </c>
      <c r="N137" s="61" t="s">
        <v>31</v>
      </c>
      <c r="O137" s="61" t="s">
        <v>916</v>
      </c>
      <c r="P137" s="61" t="s">
        <v>912</v>
      </c>
      <c r="Q137" s="61" t="s">
        <v>336</v>
      </c>
      <c r="R137" s="61" t="s">
        <v>892</v>
      </c>
      <c r="S137" s="61" t="s">
        <v>37</v>
      </c>
      <c r="T137" s="61"/>
      <c r="U137" s="53"/>
      <c r="V137" s="53"/>
      <c r="W137" s="53"/>
      <c r="X137" s="53"/>
      <c r="Y137" s="53"/>
    </row>
    <row r="138" spans="1:25" ht="34.5" hidden="1" customHeight="1">
      <c r="A138" s="53" t="s">
        <v>926</v>
      </c>
      <c r="B138" s="53"/>
      <c r="C138" s="53"/>
      <c r="D138" s="53"/>
      <c r="E138" s="53"/>
      <c r="F138" s="53">
        <v>35</v>
      </c>
      <c r="G138" s="53" t="s">
        <v>12</v>
      </c>
      <c r="H138" s="53" t="s">
        <v>14</v>
      </c>
      <c r="I138" s="53" t="s">
        <v>16</v>
      </c>
      <c r="J138" s="53" t="s">
        <v>23</v>
      </c>
      <c r="K138" s="53" t="s">
        <v>903</v>
      </c>
      <c r="L138" s="53" t="s">
        <v>26</v>
      </c>
      <c r="M138" s="64">
        <v>5000</v>
      </c>
      <c r="N138" s="53" t="s">
        <v>31</v>
      </c>
      <c r="O138" s="55"/>
      <c r="P138" s="55"/>
      <c r="Q138" s="55"/>
      <c r="R138" s="53" t="s">
        <v>904</v>
      </c>
      <c r="S138" s="53" t="s">
        <v>37</v>
      </c>
      <c r="T138" s="53">
        <v>11</v>
      </c>
      <c r="U138" s="53"/>
      <c r="V138" s="53"/>
      <c r="W138" s="53"/>
      <c r="X138" s="53"/>
      <c r="Y138" s="53"/>
    </row>
    <row r="139" spans="1:25" ht="34.5" hidden="1" customHeight="1">
      <c r="A139" s="53" t="s">
        <v>927</v>
      </c>
      <c r="B139" s="53"/>
      <c r="C139" s="53"/>
      <c r="D139" s="53"/>
      <c r="E139" s="53"/>
      <c r="F139" s="53">
        <v>35</v>
      </c>
      <c r="G139" s="53" t="s">
        <v>12</v>
      </c>
      <c r="H139" s="53" t="s">
        <v>14</v>
      </c>
      <c r="I139" s="53" t="s">
        <v>16</v>
      </c>
      <c r="J139" s="53" t="s">
        <v>23</v>
      </c>
      <c r="K139" s="53" t="s">
        <v>891</v>
      </c>
      <c r="L139" s="53" t="s">
        <v>26</v>
      </c>
      <c r="M139" s="64">
        <v>8000</v>
      </c>
      <c r="N139" s="53" t="s">
        <v>31</v>
      </c>
      <c r="O139" s="53"/>
      <c r="P139" s="53"/>
      <c r="Q139" s="53"/>
      <c r="R139" s="53" t="s">
        <v>892</v>
      </c>
      <c r="S139" s="53" t="s">
        <v>37</v>
      </c>
      <c r="T139" s="53">
        <v>12</v>
      </c>
      <c r="U139" s="53"/>
      <c r="V139" s="53"/>
      <c r="W139" s="53"/>
      <c r="X139" s="53"/>
      <c r="Y139" s="53"/>
    </row>
    <row r="140" spans="1:25" ht="34.5" hidden="1" customHeight="1">
      <c r="A140" s="53" t="s">
        <v>928</v>
      </c>
      <c r="B140" s="53"/>
      <c r="C140" s="53"/>
      <c r="D140" s="53"/>
      <c r="E140" s="53"/>
      <c r="F140" s="53">
        <v>38</v>
      </c>
      <c r="G140" s="53" t="s">
        <v>12</v>
      </c>
      <c r="H140" s="53" t="s">
        <v>14</v>
      </c>
      <c r="I140" s="53" t="s">
        <v>16</v>
      </c>
      <c r="J140" s="53" t="s">
        <v>23</v>
      </c>
      <c r="K140" s="53" t="s">
        <v>902</v>
      </c>
      <c r="L140" s="53" t="s">
        <v>26</v>
      </c>
      <c r="M140" s="64">
        <v>8000</v>
      </c>
      <c r="N140" s="53" t="s">
        <v>31</v>
      </c>
      <c r="O140" s="55"/>
      <c r="P140" s="55"/>
      <c r="Q140" s="55"/>
      <c r="R140" s="53" t="s">
        <v>892</v>
      </c>
      <c r="S140" s="53" t="s">
        <v>37</v>
      </c>
      <c r="T140" s="53">
        <v>13</v>
      </c>
      <c r="U140" s="53"/>
      <c r="V140" s="53"/>
      <c r="W140" s="53"/>
      <c r="X140" s="53"/>
      <c r="Y140" s="53"/>
    </row>
    <row r="141" spans="1:25" ht="34.5" hidden="1" customHeight="1">
      <c r="A141" s="53" t="s">
        <v>930</v>
      </c>
      <c r="B141" s="53"/>
      <c r="C141" s="53"/>
      <c r="D141" s="53"/>
      <c r="E141" s="53"/>
      <c r="F141" s="53">
        <v>47</v>
      </c>
      <c r="G141" s="53" t="s">
        <v>12</v>
      </c>
      <c r="H141" s="53" t="s">
        <v>14</v>
      </c>
      <c r="I141" s="53" t="s">
        <v>15</v>
      </c>
      <c r="J141" s="53" t="s">
        <v>23</v>
      </c>
      <c r="K141" s="53" t="s">
        <v>888</v>
      </c>
      <c r="L141" s="53" t="s">
        <v>26</v>
      </c>
      <c r="M141" s="53">
        <v>900</v>
      </c>
      <c r="N141" s="53" t="s">
        <v>31</v>
      </c>
      <c r="O141" s="53"/>
      <c r="P141" s="53"/>
      <c r="Q141" s="53"/>
      <c r="R141" s="53"/>
      <c r="S141" s="53" t="s">
        <v>38</v>
      </c>
      <c r="T141" s="53">
        <v>15</v>
      </c>
      <c r="U141" s="53"/>
      <c r="V141" s="53"/>
      <c r="W141" s="53"/>
      <c r="X141" s="53"/>
      <c r="Y141" s="53"/>
    </row>
    <row r="142" spans="1:25" ht="34.5" hidden="1" customHeight="1">
      <c r="A142" s="53" t="s">
        <v>920</v>
      </c>
      <c r="B142" s="53"/>
      <c r="C142" s="53" t="s">
        <v>1246</v>
      </c>
      <c r="D142" s="53"/>
      <c r="E142" s="53"/>
      <c r="F142" s="53">
        <v>20</v>
      </c>
      <c r="G142" s="53" t="s">
        <v>11</v>
      </c>
      <c r="H142" s="53" t="s">
        <v>14</v>
      </c>
      <c r="I142" s="53" t="s">
        <v>16</v>
      </c>
      <c r="J142" s="53" t="s">
        <v>23</v>
      </c>
      <c r="K142" s="53" t="s">
        <v>893</v>
      </c>
      <c r="L142" s="53" t="s">
        <v>25</v>
      </c>
      <c r="M142" s="64">
        <v>5000</v>
      </c>
      <c r="N142" s="53" t="s">
        <v>30</v>
      </c>
      <c r="O142" s="53" t="s">
        <v>894</v>
      </c>
      <c r="P142" s="53"/>
      <c r="Q142" s="53"/>
      <c r="R142" s="53" t="s">
        <v>895</v>
      </c>
      <c r="S142" s="53" t="s">
        <v>37</v>
      </c>
      <c r="T142" s="53">
        <v>2</v>
      </c>
      <c r="U142" s="53"/>
      <c r="V142" s="53"/>
      <c r="W142" s="53"/>
      <c r="X142" s="53"/>
      <c r="Y142" s="53"/>
    </row>
    <row r="143" spans="1:25" ht="34.5" hidden="1" customHeight="1">
      <c r="A143" s="53" t="s">
        <v>921</v>
      </c>
      <c r="B143" s="53"/>
      <c r="C143" s="53"/>
      <c r="D143" s="53"/>
      <c r="E143" s="53"/>
      <c r="F143" s="53">
        <v>28</v>
      </c>
      <c r="G143" s="53" t="s">
        <v>12</v>
      </c>
      <c r="H143" s="53" t="s">
        <v>14</v>
      </c>
      <c r="I143" s="53" t="s">
        <v>15</v>
      </c>
      <c r="J143" s="53" t="s">
        <v>23</v>
      </c>
      <c r="K143" s="53" t="s">
        <v>886</v>
      </c>
      <c r="L143" s="53" t="s">
        <v>27</v>
      </c>
      <c r="M143" s="64">
        <v>3000</v>
      </c>
      <c r="N143" s="53" t="s">
        <v>31</v>
      </c>
      <c r="O143" s="53" t="s">
        <v>887</v>
      </c>
      <c r="P143" s="53"/>
      <c r="Q143" s="53"/>
      <c r="R143" s="53"/>
      <c r="S143" s="53" t="s">
        <v>38</v>
      </c>
      <c r="T143" s="53">
        <v>3</v>
      </c>
      <c r="U143" s="53"/>
      <c r="V143" s="53"/>
      <c r="W143" s="53"/>
      <c r="X143" s="53"/>
      <c r="Y143" s="53"/>
    </row>
    <row r="144" spans="1:25" ht="34.5" hidden="1" customHeight="1">
      <c r="A144" s="53" t="s">
        <v>922</v>
      </c>
      <c r="B144" s="53"/>
      <c r="C144" s="53"/>
      <c r="D144" s="53"/>
      <c r="E144" s="53"/>
      <c r="F144" s="53">
        <v>33</v>
      </c>
      <c r="G144" s="53" t="s">
        <v>12</v>
      </c>
      <c r="H144" s="53" t="s">
        <v>14</v>
      </c>
      <c r="I144" s="53" t="s">
        <v>15</v>
      </c>
      <c r="J144" s="53" t="s">
        <v>23</v>
      </c>
      <c r="K144" s="53" t="s">
        <v>884</v>
      </c>
      <c r="L144" s="53" t="s">
        <v>28</v>
      </c>
      <c r="M144" s="64">
        <v>1500</v>
      </c>
      <c r="N144" s="53" t="s">
        <v>31</v>
      </c>
      <c r="O144" s="53" t="s">
        <v>885</v>
      </c>
      <c r="P144" s="53"/>
      <c r="Q144" s="53"/>
      <c r="R144" s="53"/>
      <c r="S144" s="53" t="s">
        <v>37</v>
      </c>
      <c r="T144" s="53">
        <v>5</v>
      </c>
      <c r="U144" s="53"/>
      <c r="V144" s="53"/>
      <c r="W144" s="53"/>
      <c r="X144" s="53"/>
      <c r="Y144" s="53"/>
    </row>
    <row r="145" spans="1:25" ht="34.5" hidden="1" customHeight="1">
      <c r="A145" s="53" t="s">
        <v>877</v>
      </c>
      <c r="B145" s="53"/>
      <c r="C145" s="53"/>
      <c r="D145" s="53"/>
      <c r="E145" s="53"/>
      <c r="F145" s="53">
        <v>11</v>
      </c>
      <c r="G145" s="53" t="s">
        <v>13</v>
      </c>
      <c r="H145" s="53" t="s">
        <v>14</v>
      </c>
      <c r="I145" s="53" t="s">
        <v>15</v>
      </c>
      <c r="J145" s="53" t="s">
        <v>23</v>
      </c>
      <c r="K145" s="53" t="s">
        <v>809</v>
      </c>
      <c r="L145" s="53"/>
      <c r="M145" s="54">
        <v>10000</v>
      </c>
      <c r="N145" s="53" t="s">
        <v>31</v>
      </c>
      <c r="O145" s="53"/>
      <c r="P145" s="53" t="s">
        <v>37</v>
      </c>
      <c r="Q145" s="53"/>
      <c r="R145" s="53"/>
      <c r="S145" s="53"/>
      <c r="T145" s="53"/>
      <c r="U145" s="53"/>
      <c r="V145" s="53"/>
      <c r="W145" s="53">
        <v>2</v>
      </c>
      <c r="X145" s="53">
        <v>2</v>
      </c>
      <c r="Y145" s="53"/>
    </row>
    <row r="146" spans="1:25" ht="34.5" hidden="1" customHeight="1">
      <c r="A146" s="53" t="s">
        <v>880</v>
      </c>
      <c r="B146" s="53"/>
      <c r="C146" s="53"/>
      <c r="D146" s="53"/>
      <c r="E146" s="53"/>
      <c r="F146" s="53">
        <v>12</v>
      </c>
      <c r="G146" s="53" t="s">
        <v>11</v>
      </c>
      <c r="H146" s="53" t="s">
        <v>14</v>
      </c>
      <c r="I146" s="53" t="s">
        <v>16</v>
      </c>
      <c r="J146" s="53" t="s">
        <v>23</v>
      </c>
      <c r="K146" s="53" t="s">
        <v>96</v>
      </c>
      <c r="L146" s="53" t="s">
        <v>29</v>
      </c>
      <c r="M146" s="54">
        <v>5000</v>
      </c>
      <c r="N146" s="53" t="s">
        <v>31</v>
      </c>
      <c r="O146" s="53"/>
      <c r="P146" s="53" t="s">
        <v>37</v>
      </c>
      <c r="Q146" s="53"/>
      <c r="R146" s="53"/>
      <c r="S146" s="53"/>
      <c r="T146" s="53"/>
      <c r="U146" s="53"/>
      <c r="V146" s="53"/>
      <c r="W146" s="53">
        <v>3</v>
      </c>
      <c r="X146" s="53">
        <v>3</v>
      </c>
      <c r="Y146" s="53"/>
    </row>
    <row r="147" spans="1:25" ht="34.5" hidden="1" customHeight="1">
      <c r="A147" s="53" t="s">
        <v>878</v>
      </c>
      <c r="B147" s="53"/>
      <c r="C147" s="53"/>
      <c r="D147" s="53"/>
      <c r="E147" s="53"/>
      <c r="F147" s="53">
        <v>31</v>
      </c>
      <c r="G147" s="53" t="s">
        <v>13</v>
      </c>
      <c r="H147" s="53" t="s">
        <v>14</v>
      </c>
      <c r="I147" s="53" t="s">
        <v>16</v>
      </c>
      <c r="J147" s="53" t="s">
        <v>23</v>
      </c>
      <c r="K147" s="53" t="s">
        <v>89</v>
      </c>
      <c r="L147" s="53" t="s">
        <v>29</v>
      </c>
      <c r="M147" s="54">
        <v>2500</v>
      </c>
      <c r="N147" s="55" t="s">
        <v>90</v>
      </c>
      <c r="O147" s="53"/>
      <c r="P147" s="53" t="s">
        <v>37</v>
      </c>
      <c r="Q147" s="53"/>
      <c r="R147" s="53"/>
      <c r="S147" s="53"/>
      <c r="T147" s="53"/>
      <c r="U147" s="53"/>
      <c r="V147" s="53"/>
      <c r="W147" s="53">
        <v>4</v>
      </c>
      <c r="X147" s="53">
        <v>4</v>
      </c>
      <c r="Y147" s="53"/>
    </row>
    <row r="148" spans="1:25" ht="34.5" hidden="1" customHeight="1">
      <c r="A148" s="53" t="s">
        <v>67</v>
      </c>
      <c r="B148" s="53"/>
      <c r="C148" s="53"/>
      <c r="D148" s="53"/>
      <c r="E148" s="53"/>
      <c r="F148" s="53">
        <v>4</v>
      </c>
      <c r="G148" s="53" t="s">
        <v>12</v>
      </c>
      <c r="H148" s="53" t="s">
        <v>14</v>
      </c>
      <c r="I148" s="53" t="s">
        <v>15</v>
      </c>
      <c r="J148" s="53" t="s">
        <v>22</v>
      </c>
      <c r="K148" s="53" t="s">
        <v>54</v>
      </c>
      <c r="L148" s="53" t="s">
        <v>29</v>
      </c>
      <c r="M148" s="54">
        <v>87000</v>
      </c>
      <c r="N148" s="53" t="s">
        <v>30</v>
      </c>
      <c r="O148" s="53" t="s">
        <v>53</v>
      </c>
      <c r="P148" s="53" t="s">
        <v>41</v>
      </c>
      <c r="Q148" s="53" t="s">
        <v>41</v>
      </c>
      <c r="R148" s="53" t="s">
        <v>41</v>
      </c>
      <c r="S148" s="53" t="s">
        <v>37</v>
      </c>
      <c r="T148" s="53" t="s">
        <v>66</v>
      </c>
      <c r="U148" s="53" t="s">
        <v>66</v>
      </c>
      <c r="V148" s="53" t="s">
        <v>66</v>
      </c>
      <c r="W148" s="53" t="s">
        <v>66</v>
      </c>
      <c r="X148" s="53">
        <v>2</v>
      </c>
      <c r="Y148" s="53"/>
    </row>
    <row r="149" spans="1:25" ht="34.5" hidden="1" customHeight="1">
      <c r="A149" s="53" t="s">
        <v>71</v>
      </c>
      <c r="B149" s="53"/>
      <c r="C149" s="53"/>
      <c r="D149" s="53"/>
      <c r="E149" s="53"/>
      <c r="F149" s="53">
        <v>26</v>
      </c>
      <c r="G149" s="53" t="s">
        <v>12</v>
      </c>
      <c r="H149" s="53" t="s">
        <v>14</v>
      </c>
      <c r="I149" s="53" t="s">
        <v>15</v>
      </c>
      <c r="J149" s="53" t="s">
        <v>23</v>
      </c>
      <c r="K149" s="53" t="s">
        <v>58</v>
      </c>
      <c r="L149" s="53" t="s">
        <v>29</v>
      </c>
      <c r="M149" s="54">
        <v>2000</v>
      </c>
      <c r="N149" s="53" t="s">
        <v>30</v>
      </c>
      <c r="O149" s="53" t="s">
        <v>41</v>
      </c>
      <c r="P149" s="53" t="s">
        <v>41</v>
      </c>
      <c r="Q149" s="53" t="s">
        <v>41</v>
      </c>
      <c r="R149" s="53" t="s">
        <v>41</v>
      </c>
      <c r="S149" s="53" t="s">
        <v>37</v>
      </c>
      <c r="T149" s="53" t="s">
        <v>66</v>
      </c>
      <c r="U149" s="53" t="s">
        <v>66</v>
      </c>
      <c r="V149" s="53" t="s">
        <v>66</v>
      </c>
      <c r="W149" s="53" t="s">
        <v>66</v>
      </c>
      <c r="X149" s="53">
        <v>6</v>
      </c>
      <c r="Y149" s="53"/>
    </row>
    <row r="150" spans="1:25" ht="34.5" hidden="1" customHeight="1">
      <c r="A150" s="53" t="s">
        <v>73</v>
      </c>
      <c r="B150" s="53"/>
      <c r="C150" s="53"/>
      <c r="D150" s="53"/>
      <c r="E150" s="53"/>
      <c r="F150" s="53">
        <v>17</v>
      </c>
      <c r="G150" s="53" t="s">
        <v>12</v>
      </c>
      <c r="H150" s="53" t="s">
        <v>14</v>
      </c>
      <c r="I150" s="53" t="s">
        <v>16</v>
      </c>
      <c r="J150" s="53" t="s">
        <v>23</v>
      </c>
      <c r="K150" s="52" t="s">
        <v>52</v>
      </c>
      <c r="L150" s="53" t="s">
        <v>25</v>
      </c>
      <c r="M150" s="54">
        <v>8850</v>
      </c>
      <c r="N150" s="53" t="s">
        <v>30</v>
      </c>
      <c r="O150" s="53" t="s">
        <v>41</v>
      </c>
      <c r="P150" s="53" t="s">
        <v>41</v>
      </c>
      <c r="Q150" s="53" t="s">
        <v>41</v>
      </c>
      <c r="R150" s="53" t="s">
        <v>41</v>
      </c>
      <c r="S150" s="53" t="s">
        <v>38</v>
      </c>
      <c r="T150" s="53" t="s">
        <v>66</v>
      </c>
      <c r="U150" s="53" t="s">
        <v>66</v>
      </c>
      <c r="V150" s="53" t="s">
        <v>66</v>
      </c>
      <c r="W150" s="53" t="s">
        <v>66</v>
      </c>
      <c r="X150" s="53">
        <v>8</v>
      </c>
      <c r="Y150" s="53"/>
    </row>
    <row r="151" spans="1:25" ht="34.5" hidden="1" customHeight="1">
      <c r="A151" s="53" t="s">
        <v>1210</v>
      </c>
      <c r="B151" s="53"/>
      <c r="C151" s="53"/>
      <c r="D151" s="53"/>
      <c r="E151" s="53"/>
      <c r="F151" s="53">
        <v>33</v>
      </c>
      <c r="G151" s="53" t="s">
        <v>12</v>
      </c>
      <c r="H151" s="53" t="s">
        <v>14</v>
      </c>
      <c r="I151" s="53" t="s">
        <v>15</v>
      </c>
      <c r="J151" s="53" t="s">
        <v>22</v>
      </c>
      <c r="K151" s="53" t="s">
        <v>1072</v>
      </c>
      <c r="L151" s="53" t="s">
        <v>28</v>
      </c>
      <c r="M151" s="64">
        <v>65000</v>
      </c>
      <c r="N151" s="53" t="s">
        <v>31</v>
      </c>
      <c r="O151" s="53"/>
      <c r="P151" s="53"/>
      <c r="Q151" s="53"/>
      <c r="R151" s="53"/>
      <c r="S151" s="53" t="s">
        <v>37</v>
      </c>
      <c r="T151" s="53">
        <v>22.58</v>
      </c>
      <c r="U151" s="53" t="s">
        <v>1073</v>
      </c>
      <c r="V151" s="53">
        <v>42</v>
      </c>
      <c r="W151" s="53"/>
      <c r="X151" s="53"/>
      <c r="Y151" s="53"/>
    </row>
    <row r="152" spans="1:25" ht="34.5" hidden="1" customHeight="1">
      <c r="A152" s="53" t="s">
        <v>1179</v>
      </c>
      <c r="B152" s="53"/>
      <c r="C152" s="53"/>
      <c r="D152" s="53"/>
      <c r="E152" s="53"/>
      <c r="F152" s="53">
        <v>14</v>
      </c>
      <c r="G152" s="53" t="s">
        <v>12</v>
      </c>
      <c r="H152" s="53" t="s">
        <v>14</v>
      </c>
      <c r="I152" s="53" t="s">
        <v>16</v>
      </c>
      <c r="J152" s="53" t="s">
        <v>22</v>
      </c>
      <c r="K152" s="53" t="s">
        <v>971</v>
      </c>
      <c r="L152" s="53"/>
      <c r="M152" s="53" t="s">
        <v>29</v>
      </c>
      <c r="N152" s="64">
        <v>10000</v>
      </c>
      <c r="O152" s="53" t="s">
        <v>31</v>
      </c>
      <c r="P152" s="53"/>
      <c r="Q152" s="53"/>
      <c r="R152" s="53"/>
      <c r="S152" s="53" t="s">
        <v>37</v>
      </c>
      <c r="T152" s="53">
        <v>8.42</v>
      </c>
      <c r="U152" s="53" t="s">
        <v>972</v>
      </c>
      <c r="V152" s="53">
        <v>11</v>
      </c>
      <c r="W152" s="53"/>
      <c r="X152" s="53"/>
      <c r="Y152" s="53"/>
    </row>
    <row r="153" spans="1:25" ht="34.5" hidden="1" customHeight="1">
      <c r="A153" s="53" t="s">
        <v>1180</v>
      </c>
      <c r="B153" s="53"/>
      <c r="C153" s="53"/>
      <c r="D153" s="53"/>
      <c r="E153" s="53"/>
      <c r="F153" s="53">
        <v>19</v>
      </c>
      <c r="G153" s="53" t="s">
        <v>13</v>
      </c>
      <c r="H153" s="53" t="s">
        <v>14</v>
      </c>
      <c r="I153" s="53" t="s">
        <v>16</v>
      </c>
      <c r="J153" s="53" t="s">
        <v>22</v>
      </c>
      <c r="K153" s="53" t="s">
        <v>974</v>
      </c>
      <c r="L153" s="53" t="s">
        <v>29</v>
      </c>
      <c r="M153" s="64">
        <v>40000</v>
      </c>
      <c r="N153" s="53" t="s">
        <v>30</v>
      </c>
      <c r="O153" s="53" t="s">
        <v>975</v>
      </c>
      <c r="P153" s="53"/>
      <c r="Q153" s="53" t="s">
        <v>976</v>
      </c>
      <c r="R153" s="53"/>
      <c r="S153" s="53" t="s">
        <v>37</v>
      </c>
      <c r="T153" s="53">
        <v>8.58</v>
      </c>
      <c r="U153" s="53" t="s">
        <v>977</v>
      </c>
      <c r="V153" s="53">
        <v>12</v>
      </c>
      <c r="W153" s="53"/>
      <c r="X153" s="53"/>
      <c r="Y153" s="53"/>
    </row>
    <row r="154" spans="1:25" ht="34.5" hidden="1" customHeight="1">
      <c r="A154" s="53" t="s">
        <v>1181</v>
      </c>
      <c r="B154" s="53"/>
      <c r="C154" s="53"/>
      <c r="D154" s="53"/>
      <c r="E154" s="53"/>
      <c r="F154" s="53">
        <v>20</v>
      </c>
      <c r="G154" s="53" t="s">
        <v>12</v>
      </c>
      <c r="H154" s="53" t="s">
        <v>14</v>
      </c>
      <c r="I154" s="53" t="s">
        <v>16</v>
      </c>
      <c r="J154" s="53" t="s">
        <v>22</v>
      </c>
      <c r="K154" s="53" t="s">
        <v>979</v>
      </c>
      <c r="L154" s="53" t="s">
        <v>29</v>
      </c>
      <c r="M154" s="53" t="s">
        <v>980</v>
      </c>
      <c r="N154" s="53" t="s">
        <v>30</v>
      </c>
      <c r="O154" s="53" t="s">
        <v>981</v>
      </c>
      <c r="P154" s="53"/>
      <c r="Q154" s="53"/>
      <c r="R154" s="53"/>
      <c r="S154" s="53" t="s">
        <v>37</v>
      </c>
      <c r="T154" s="53">
        <v>8.83</v>
      </c>
      <c r="U154" s="53" t="s">
        <v>982</v>
      </c>
      <c r="V154" s="53">
        <v>13</v>
      </c>
      <c r="W154" s="53"/>
      <c r="X154" s="53"/>
      <c r="Y154" s="53"/>
    </row>
    <row r="155" spans="1:25" ht="34.5" hidden="1" customHeight="1">
      <c r="A155" s="53" t="s">
        <v>1182</v>
      </c>
      <c r="B155" s="53"/>
      <c r="C155" s="53"/>
      <c r="D155" s="53"/>
      <c r="E155" s="53"/>
      <c r="F155" s="53">
        <v>53</v>
      </c>
      <c r="G155" s="53" t="s">
        <v>11</v>
      </c>
      <c r="H155" s="53" t="s">
        <v>14</v>
      </c>
      <c r="I155" s="53" t="s">
        <v>15</v>
      </c>
      <c r="J155" s="53" t="s">
        <v>23</v>
      </c>
      <c r="K155" s="53" t="s">
        <v>984</v>
      </c>
      <c r="L155" s="53" t="s">
        <v>24</v>
      </c>
      <c r="M155" s="64">
        <v>10000</v>
      </c>
      <c r="N155" s="53" t="s">
        <v>30</v>
      </c>
      <c r="O155" s="53" t="s">
        <v>143</v>
      </c>
      <c r="P155" s="53" t="s">
        <v>143</v>
      </c>
      <c r="Q155" s="53" t="s">
        <v>143</v>
      </c>
      <c r="R155" s="53" t="s">
        <v>143</v>
      </c>
      <c r="S155" s="53" t="s">
        <v>37</v>
      </c>
      <c r="T155" s="53">
        <v>10.19</v>
      </c>
      <c r="U155" s="53"/>
      <c r="V155" s="53">
        <v>14</v>
      </c>
      <c r="W155" s="53"/>
      <c r="X155" s="53"/>
      <c r="Y155" s="53"/>
    </row>
    <row r="156" spans="1:25" ht="34.5" hidden="1" customHeight="1">
      <c r="A156" s="53" t="s">
        <v>1183</v>
      </c>
      <c r="B156" s="53"/>
      <c r="C156" s="53"/>
      <c r="D156" s="53"/>
      <c r="E156" s="53"/>
      <c r="F156" s="53">
        <v>50</v>
      </c>
      <c r="G156" s="53" t="s">
        <v>11</v>
      </c>
      <c r="H156" s="53" t="s">
        <v>14</v>
      </c>
      <c r="I156" s="53" t="s">
        <v>15</v>
      </c>
      <c r="J156" s="53" t="s">
        <v>23</v>
      </c>
      <c r="K156" s="53" t="s">
        <v>986</v>
      </c>
      <c r="L156" s="53" t="s">
        <v>25</v>
      </c>
      <c r="M156" s="118">
        <v>15500</v>
      </c>
      <c r="N156" s="53" t="s">
        <v>30</v>
      </c>
      <c r="O156" s="53"/>
      <c r="P156" s="53"/>
      <c r="Q156" s="53"/>
      <c r="R156" s="53"/>
      <c r="S156" s="53" t="s">
        <v>37</v>
      </c>
      <c r="T156" s="53">
        <v>11.15</v>
      </c>
      <c r="U156" s="53" t="s">
        <v>987</v>
      </c>
      <c r="V156" s="53">
        <v>15</v>
      </c>
      <c r="W156" s="53"/>
      <c r="X156" s="53"/>
      <c r="Y156" s="53"/>
    </row>
    <row r="157" spans="1:25" ht="34.5" hidden="1" customHeight="1">
      <c r="A157" s="53" t="s">
        <v>1184</v>
      </c>
      <c r="B157" s="53"/>
      <c r="C157" s="53"/>
      <c r="D157" s="53"/>
      <c r="E157" s="53"/>
      <c r="F157" s="53">
        <v>56</v>
      </c>
      <c r="G157" s="53" t="s">
        <v>12</v>
      </c>
      <c r="H157" s="53" t="s">
        <v>14</v>
      </c>
      <c r="I157" s="53" t="s">
        <v>16</v>
      </c>
      <c r="J157" s="53" t="s">
        <v>23</v>
      </c>
      <c r="K157" s="53" t="s">
        <v>989</v>
      </c>
      <c r="L157" s="53"/>
      <c r="M157" s="53" t="s">
        <v>29</v>
      </c>
      <c r="N157" s="64">
        <v>2000</v>
      </c>
      <c r="O157" s="53" t="s">
        <v>31</v>
      </c>
      <c r="P157" s="53" t="s">
        <v>990</v>
      </c>
      <c r="Q157" s="53"/>
      <c r="R157" s="53"/>
      <c r="S157" s="53" t="s">
        <v>37</v>
      </c>
      <c r="T157" s="53">
        <v>11.65</v>
      </c>
      <c r="U157" s="53"/>
      <c r="V157" s="53">
        <v>16</v>
      </c>
      <c r="W157" s="53"/>
      <c r="X157" s="53"/>
      <c r="Y157" s="53"/>
    </row>
    <row r="158" spans="1:25" ht="34.5" hidden="1" customHeight="1">
      <c r="A158" s="53" t="s">
        <v>1186</v>
      </c>
      <c r="B158" s="53"/>
      <c r="C158" s="53"/>
      <c r="D158" s="53"/>
      <c r="E158" s="53"/>
      <c r="F158" s="53">
        <v>42</v>
      </c>
      <c r="G158" s="53" t="s">
        <v>12</v>
      </c>
      <c r="H158" s="53" t="s">
        <v>14</v>
      </c>
      <c r="I158" s="53" t="s">
        <v>15</v>
      </c>
      <c r="J158" s="53" t="s">
        <v>23</v>
      </c>
      <c r="K158" s="53" t="s">
        <v>995</v>
      </c>
      <c r="L158" s="53" t="s">
        <v>29</v>
      </c>
      <c r="M158" s="53">
        <v>6000</v>
      </c>
      <c r="N158" s="53" t="s">
        <v>31</v>
      </c>
      <c r="O158" s="53"/>
      <c r="P158" s="53"/>
      <c r="Q158" s="53"/>
      <c r="R158" s="53"/>
      <c r="S158" s="53" t="s">
        <v>37</v>
      </c>
      <c r="T158" s="53">
        <v>12.73</v>
      </c>
      <c r="U158" s="53" t="s">
        <v>996</v>
      </c>
      <c r="V158" s="53">
        <v>18</v>
      </c>
      <c r="W158" s="53"/>
      <c r="X158" s="53"/>
      <c r="Y158" s="53"/>
    </row>
    <row r="159" spans="1:25" ht="34.5" hidden="1" customHeight="1">
      <c r="A159" s="53" t="s">
        <v>1187</v>
      </c>
      <c r="B159" s="53"/>
      <c r="C159" s="53"/>
      <c r="D159" s="53"/>
      <c r="E159" s="53"/>
      <c r="F159" s="53">
        <v>57</v>
      </c>
      <c r="G159" s="53" t="s">
        <v>12</v>
      </c>
      <c r="H159" s="53" t="s">
        <v>14</v>
      </c>
      <c r="I159" s="53" t="s">
        <v>15</v>
      </c>
      <c r="J159" s="53" t="s">
        <v>23</v>
      </c>
      <c r="K159" s="53" t="s">
        <v>998</v>
      </c>
      <c r="L159" s="53" t="s">
        <v>28</v>
      </c>
      <c r="M159" s="55">
        <v>6000</v>
      </c>
      <c r="N159" s="53" t="s">
        <v>31</v>
      </c>
      <c r="O159" s="53"/>
      <c r="P159" s="53"/>
      <c r="Q159" s="53"/>
      <c r="R159" s="53"/>
      <c r="S159" s="53" t="s">
        <v>37</v>
      </c>
      <c r="T159" s="53">
        <v>12.77</v>
      </c>
      <c r="U159" s="53" t="s">
        <v>999</v>
      </c>
      <c r="V159" s="53">
        <v>19</v>
      </c>
      <c r="W159" s="53"/>
      <c r="X159" s="53"/>
      <c r="Y159" s="53"/>
    </row>
    <row r="160" spans="1:25" ht="34.5" hidden="1" customHeight="1">
      <c r="A160" s="53" t="s">
        <v>1170</v>
      </c>
      <c r="B160" s="53"/>
      <c r="C160" s="53"/>
      <c r="D160" s="53"/>
      <c r="E160" s="53"/>
      <c r="F160" s="53">
        <v>15</v>
      </c>
      <c r="G160" s="53" t="s">
        <v>12</v>
      </c>
      <c r="H160" s="53" t="s">
        <v>14</v>
      </c>
      <c r="I160" s="53"/>
      <c r="J160" s="53" t="s">
        <v>22</v>
      </c>
      <c r="K160" s="53" t="s">
        <v>944</v>
      </c>
      <c r="L160" s="53"/>
      <c r="M160" s="53"/>
      <c r="N160" s="54">
        <v>35000</v>
      </c>
      <c r="O160" s="53"/>
      <c r="P160" s="53"/>
      <c r="Q160" s="53"/>
      <c r="R160" s="53"/>
      <c r="S160" s="53" t="s">
        <v>37</v>
      </c>
      <c r="T160" s="53">
        <v>3.17</v>
      </c>
      <c r="U160" s="53"/>
      <c r="V160" s="53">
        <v>2</v>
      </c>
      <c r="W160" s="53"/>
      <c r="X160" s="53"/>
      <c r="Y160" s="53"/>
    </row>
    <row r="161" spans="1:25" ht="34.5" hidden="1" customHeight="1">
      <c r="A161" s="53" t="s">
        <v>1188</v>
      </c>
      <c r="B161" s="53"/>
      <c r="C161" s="53"/>
      <c r="D161" s="53"/>
      <c r="E161" s="53"/>
      <c r="F161" s="53">
        <v>58</v>
      </c>
      <c r="G161" s="53" t="s">
        <v>12</v>
      </c>
      <c r="H161" s="53" t="s">
        <v>14</v>
      </c>
      <c r="I161" s="53" t="s">
        <v>16</v>
      </c>
      <c r="J161" s="53" t="s">
        <v>23</v>
      </c>
      <c r="K161" s="53" t="s">
        <v>1001</v>
      </c>
      <c r="L161" s="53" t="s">
        <v>29</v>
      </c>
      <c r="M161" s="118">
        <v>10000</v>
      </c>
      <c r="N161" s="53" t="s">
        <v>30</v>
      </c>
      <c r="O161" s="53"/>
      <c r="P161" s="53"/>
      <c r="Q161" s="53"/>
      <c r="R161" s="53"/>
      <c r="S161" s="53" t="s">
        <v>38</v>
      </c>
      <c r="T161" s="53">
        <v>13.15</v>
      </c>
      <c r="U161" s="53" t="s">
        <v>1002</v>
      </c>
      <c r="V161" s="53">
        <v>20</v>
      </c>
      <c r="W161" s="53"/>
      <c r="X161" s="53"/>
      <c r="Y161" s="53"/>
    </row>
    <row r="162" spans="1:25" ht="34.5" hidden="1" customHeight="1">
      <c r="A162" s="53" t="s">
        <v>1189</v>
      </c>
      <c r="B162" s="53"/>
      <c r="C162" s="53"/>
      <c r="D162" s="53"/>
      <c r="E162" s="53"/>
      <c r="F162" s="53">
        <v>55</v>
      </c>
      <c r="G162" s="53" t="s">
        <v>12</v>
      </c>
      <c r="H162" s="53" t="s">
        <v>14</v>
      </c>
      <c r="I162" s="53" t="s">
        <v>15</v>
      </c>
      <c r="J162" s="53" t="s">
        <v>23</v>
      </c>
      <c r="K162" s="53" t="s">
        <v>1004</v>
      </c>
      <c r="L162" s="53" t="s">
        <v>25</v>
      </c>
      <c r="M162" s="118">
        <v>7500</v>
      </c>
      <c r="N162" s="53" t="s">
        <v>30</v>
      </c>
      <c r="O162" s="53"/>
      <c r="P162" s="53"/>
      <c r="Q162" s="53"/>
      <c r="R162" s="53"/>
      <c r="S162" s="53" t="s">
        <v>37</v>
      </c>
      <c r="T162" s="53">
        <v>13.73</v>
      </c>
      <c r="U162" s="53" t="s">
        <v>1005</v>
      </c>
      <c r="V162" s="53">
        <v>21</v>
      </c>
      <c r="W162" s="53"/>
      <c r="X162" s="53"/>
      <c r="Y162" s="53"/>
    </row>
    <row r="163" spans="1:25" ht="34.5" hidden="1" customHeight="1">
      <c r="A163" s="53" t="s">
        <v>1190</v>
      </c>
      <c r="B163" s="53"/>
      <c r="C163" s="53"/>
      <c r="D163" s="53"/>
      <c r="E163" s="53"/>
      <c r="F163" s="53">
        <v>51</v>
      </c>
      <c r="G163" s="53" t="s">
        <v>12</v>
      </c>
      <c r="H163" s="53" t="s">
        <v>14</v>
      </c>
      <c r="I163" s="53" t="s">
        <v>15</v>
      </c>
      <c r="J163" s="53" t="s">
        <v>23</v>
      </c>
      <c r="K163" s="53" t="s">
        <v>1007</v>
      </c>
      <c r="L163" s="53" t="s">
        <v>28</v>
      </c>
      <c r="M163" s="53">
        <v>7000</v>
      </c>
      <c r="N163" s="53" t="s">
        <v>31</v>
      </c>
      <c r="O163" s="53"/>
      <c r="P163" s="53"/>
      <c r="Q163" s="53"/>
      <c r="R163" s="53"/>
      <c r="S163" s="53" t="s">
        <v>37</v>
      </c>
      <c r="T163" s="53">
        <v>13.73</v>
      </c>
      <c r="U163" s="53" t="s">
        <v>1008</v>
      </c>
      <c r="V163" s="53">
        <v>22</v>
      </c>
      <c r="W163" s="53"/>
      <c r="X163" s="53"/>
      <c r="Y163" s="53"/>
    </row>
    <row r="164" spans="1:25" ht="34.5" hidden="1" customHeight="1">
      <c r="A164" s="53" t="s">
        <v>1191</v>
      </c>
      <c r="B164" s="53"/>
      <c r="C164" s="53"/>
      <c r="D164" s="53"/>
      <c r="E164" s="53"/>
      <c r="F164" s="53">
        <v>18</v>
      </c>
      <c r="G164" s="53" t="s">
        <v>12</v>
      </c>
      <c r="H164" s="53" t="s">
        <v>14</v>
      </c>
      <c r="I164" s="53" t="s">
        <v>16</v>
      </c>
      <c r="J164" s="53" t="s">
        <v>22</v>
      </c>
      <c r="K164" s="53" t="s">
        <v>1010</v>
      </c>
      <c r="L164" s="53" t="s">
        <v>29</v>
      </c>
      <c r="M164" s="64">
        <v>100000</v>
      </c>
      <c r="N164" s="53" t="s">
        <v>31</v>
      </c>
      <c r="O164" s="53"/>
      <c r="P164" s="53"/>
      <c r="Q164" s="53"/>
      <c r="R164" s="53"/>
      <c r="S164" s="53" t="s">
        <v>37</v>
      </c>
      <c r="T164" s="53">
        <v>14.28</v>
      </c>
      <c r="U164" s="53" t="s">
        <v>1011</v>
      </c>
      <c r="V164" s="53">
        <v>23</v>
      </c>
      <c r="W164" s="53"/>
      <c r="X164" s="53"/>
      <c r="Y164" s="53"/>
    </row>
    <row r="165" spans="1:25" ht="34.5" hidden="1" customHeight="1">
      <c r="A165" s="53" t="s">
        <v>1192</v>
      </c>
      <c r="B165" s="53"/>
      <c r="C165" s="53"/>
      <c r="D165" s="53"/>
      <c r="E165" s="53"/>
      <c r="F165" s="53">
        <v>59</v>
      </c>
      <c r="G165" s="53" t="s">
        <v>12</v>
      </c>
      <c r="H165" s="53" t="s">
        <v>14</v>
      </c>
      <c r="I165" s="53" t="s">
        <v>15</v>
      </c>
      <c r="J165" s="53" t="s">
        <v>23</v>
      </c>
      <c r="K165" s="53" t="s">
        <v>1013</v>
      </c>
      <c r="L165" s="53" t="s">
        <v>25</v>
      </c>
      <c r="M165" s="118">
        <v>10000</v>
      </c>
      <c r="N165" s="53" t="s">
        <v>30</v>
      </c>
      <c r="O165" s="53"/>
      <c r="P165" s="53"/>
      <c r="Q165" s="53"/>
      <c r="R165" s="53"/>
      <c r="S165" s="53" t="s">
        <v>37</v>
      </c>
      <c r="T165" s="53">
        <v>14.31</v>
      </c>
      <c r="U165" s="53" t="s">
        <v>1002</v>
      </c>
      <c r="V165" s="53">
        <v>24</v>
      </c>
      <c r="W165" s="53"/>
      <c r="X165" s="53"/>
      <c r="Y165" s="53"/>
    </row>
    <row r="166" spans="1:25" ht="34.5" hidden="1" customHeight="1">
      <c r="A166" s="53" t="s">
        <v>1193</v>
      </c>
      <c r="B166" s="53"/>
      <c r="C166" s="53"/>
      <c r="D166" s="53"/>
      <c r="E166" s="53"/>
      <c r="F166" s="53">
        <v>23</v>
      </c>
      <c r="G166" s="53" t="s">
        <v>12</v>
      </c>
      <c r="H166" s="53" t="s">
        <v>14</v>
      </c>
      <c r="I166" s="53" t="s">
        <v>15</v>
      </c>
      <c r="J166" s="53" t="s">
        <v>22</v>
      </c>
      <c r="K166" s="53" t="s">
        <v>1015</v>
      </c>
      <c r="L166" s="53" t="s">
        <v>29</v>
      </c>
      <c r="M166" s="55">
        <v>65000</v>
      </c>
      <c r="N166" s="53" t="s">
        <v>31</v>
      </c>
      <c r="O166" s="53"/>
      <c r="P166" s="53"/>
      <c r="Q166" s="53"/>
      <c r="R166" s="53"/>
      <c r="S166" s="53" t="s">
        <v>37</v>
      </c>
      <c r="T166" s="53">
        <v>16.920000000000002</v>
      </c>
      <c r="U166" s="53" t="s">
        <v>1016</v>
      </c>
      <c r="V166" s="53">
        <v>25</v>
      </c>
      <c r="W166" s="53"/>
      <c r="X166" s="53"/>
      <c r="Y166" s="53"/>
    </row>
    <row r="167" spans="1:25" ht="34.5" hidden="1" customHeight="1">
      <c r="A167" s="53" t="s">
        <v>1194</v>
      </c>
      <c r="B167" s="53"/>
      <c r="C167" s="53"/>
      <c r="D167" s="53"/>
      <c r="E167" s="53"/>
      <c r="F167" s="53">
        <v>17</v>
      </c>
      <c r="G167" s="53" t="s">
        <v>12</v>
      </c>
      <c r="H167" s="53" t="s">
        <v>14</v>
      </c>
      <c r="I167" s="53" t="s">
        <v>15</v>
      </c>
      <c r="J167" s="53" t="s">
        <v>22</v>
      </c>
      <c r="K167" s="53" t="s">
        <v>1018</v>
      </c>
      <c r="L167" s="53" t="s">
        <v>25</v>
      </c>
      <c r="M167" s="118">
        <v>6500</v>
      </c>
      <c r="N167" s="53" t="s">
        <v>30</v>
      </c>
      <c r="O167" s="53" t="s">
        <v>1019</v>
      </c>
      <c r="P167" s="53"/>
      <c r="Q167" s="53"/>
      <c r="R167" s="53"/>
      <c r="S167" s="53" t="s">
        <v>37</v>
      </c>
      <c r="T167" s="53">
        <v>17</v>
      </c>
      <c r="U167" s="53" t="s">
        <v>1020</v>
      </c>
      <c r="V167" s="53">
        <v>26</v>
      </c>
      <c r="W167" s="53"/>
      <c r="X167" s="53"/>
      <c r="Y167" s="53"/>
    </row>
    <row r="168" spans="1:25" ht="34.5" hidden="1" customHeight="1">
      <c r="A168" s="53" t="s">
        <v>1195</v>
      </c>
      <c r="B168" s="53"/>
      <c r="C168" s="53"/>
      <c r="D168" s="53"/>
      <c r="E168" s="53"/>
      <c r="F168" s="53">
        <v>27</v>
      </c>
      <c r="G168" s="53" t="s">
        <v>12</v>
      </c>
      <c r="H168" s="53" t="s">
        <v>14</v>
      </c>
      <c r="I168" s="53" t="s">
        <v>15</v>
      </c>
      <c r="J168" s="53" t="s">
        <v>22</v>
      </c>
      <c r="K168" s="70" t="s">
        <v>1022</v>
      </c>
      <c r="L168" s="53" t="s">
        <v>29</v>
      </c>
      <c r="M168" s="118">
        <v>15000</v>
      </c>
      <c r="N168" s="53" t="s">
        <v>30</v>
      </c>
      <c r="O168" s="53"/>
      <c r="P168" s="53"/>
      <c r="Q168" s="53"/>
      <c r="R168" s="53"/>
      <c r="S168" s="53" t="s">
        <v>37</v>
      </c>
      <c r="T168" s="53">
        <v>19.28</v>
      </c>
      <c r="U168" s="53"/>
      <c r="V168" s="53">
        <v>27</v>
      </c>
      <c r="W168" s="53"/>
      <c r="X168" s="53"/>
      <c r="Y168" s="53"/>
    </row>
    <row r="169" spans="1:25" ht="34.5" hidden="1" customHeight="1">
      <c r="A169" s="53" t="s">
        <v>1196</v>
      </c>
      <c r="B169" s="53"/>
      <c r="C169" s="53"/>
      <c r="D169" s="53"/>
      <c r="E169" s="53"/>
      <c r="F169" s="53">
        <v>24</v>
      </c>
      <c r="G169" s="53" t="s">
        <v>12</v>
      </c>
      <c r="H169" s="53" t="s">
        <v>14</v>
      </c>
      <c r="I169" s="53" t="s">
        <v>15</v>
      </c>
      <c r="J169" s="53" t="s">
        <v>22</v>
      </c>
      <c r="K169" s="53" t="s">
        <v>1024</v>
      </c>
      <c r="L169" s="53" t="s">
        <v>29</v>
      </c>
      <c r="M169" s="55">
        <v>10000</v>
      </c>
      <c r="N169" s="53" t="s">
        <v>31</v>
      </c>
      <c r="O169" s="53"/>
      <c r="P169" s="53"/>
      <c r="Q169" s="53"/>
      <c r="R169" s="53"/>
      <c r="S169" s="53" t="s">
        <v>37</v>
      </c>
      <c r="T169" s="53">
        <v>20.47</v>
      </c>
      <c r="U169" s="53"/>
      <c r="V169" s="53">
        <v>28</v>
      </c>
      <c r="W169" s="53"/>
      <c r="X169" s="53"/>
      <c r="Y169" s="53"/>
    </row>
    <row r="170" spans="1:25" ht="34.5" hidden="1" customHeight="1">
      <c r="A170" s="53" t="s">
        <v>1197</v>
      </c>
      <c r="B170" s="53"/>
      <c r="C170" s="53"/>
      <c r="D170" s="53"/>
      <c r="E170" s="53"/>
      <c r="F170" s="53">
        <v>20</v>
      </c>
      <c r="G170" s="53" t="s">
        <v>12</v>
      </c>
      <c r="H170" s="53" t="s">
        <v>14</v>
      </c>
      <c r="I170" s="53" t="s">
        <v>15</v>
      </c>
      <c r="J170" s="53" t="s">
        <v>22</v>
      </c>
      <c r="K170" s="53" t="s">
        <v>1026</v>
      </c>
      <c r="L170" s="53" t="s">
        <v>29</v>
      </c>
      <c r="M170" s="55">
        <v>5000</v>
      </c>
      <c r="N170" s="53" t="s">
        <v>31</v>
      </c>
      <c r="O170" s="53"/>
      <c r="P170" s="53"/>
      <c r="Q170" s="53"/>
      <c r="R170" s="53"/>
      <c r="S170" s="53" t="s">
        <v>37</v>
      </c>
      <c r="T170" s="53">
        <v>23.14</v>
      </c>
      <c r="U170" s="53" t="s">
        <v>1027</v>
      </c>
      <c r="V170" s="53">
        <v>29</v>
      </c>
      <c r="W170" s="53"/>
      <c r="X170" s="53"/>
      <c r="Y170" s="53"/>
    </row>
    <row r="171" spans="1:25" ht="34.5" hidden="1" customHeight="1">
      <c r="A171" s="121" t="s">
        <v>1198</v>
      </c>
      <c r="B171" s="53"/>
      <c r="C171" s="53"/>
      <c r="D171" s="53"/>
      <c r="E171" s="53"/>
      <c r="F171" s="53">
        <v>24</v>
      </c>
      <c r="G171" s="53" t="s">
        <v>12</v>
      </c>
      <c r="H171" s="53" t="s">
        <v>14</v>
      </c>
      <c r="I171" s="53" t="s">
        <v>16</v>
      </c>
      <c r="J171" s="53" t="s">
        <v>22</v>
      </c>
      <c r="K171" s="53" t="s">
        <v>1029</v>
      </c>
      <c r="L171" s="53" t="s">
        <v>29</v>
      </c>
      <c r="M171" s="54" t="s">
        <v>1030</v>
      </c>
      <c r="N171" s="53" t="s">
        <v>34</v>
      </c>
      <c r="O171" s="53" t="s">
        <v>66</v>
      </c>
      <c r="P171" s="122" t="s">
        <v>66</v>
      </c>
      <c r="Q171" s="122" t="s">
        <v>66</v>
      </c>
      <c r="R171" s="122" t="s">
        <v>66</v>
      </c>
      <c r="S171" s="53" t="s">
        <v>38</v>
      </c>
      <c r="T171" s="53">
        <v>25.31</v>
      </c>
      <c r="U171" s="53"/>
      <c r="V171" s="53">
        <v>30</v>
      </c>
      <c r="W171" s="53"/>
      <c r="X171" s="53"/>
      <c r="Y171" s="53"/>
    </row>
    <row r="172" spans="1:25" ht="34.5" hidden="1" customHeight="1">
      <c r="A172" s="61" t="s">
        <v>1199</v>
      </c>
      <c r="B172" s="53"/>
      <c r="C172" s="53"/>
      <c r="D172" s="53"/>
      <c r="E172" s="53"/>
      <c r="F172" s="53">
        <v>22</v>
      </c>
      <c r="G172" s="53" t="s">
        <v>12</v>
      </c>
      <c r="H172" s="53" t="s">
        <v>14</v>
      </c>
      <c r="I172" s="53" t="s">
        <v>16</v>
      </c>
      <c r="J172" s="53" t="s">
        <v>22</v>
      </c>
      <c r="K172" s="53" t="s">
        <v>1032</v>
      </c>
      <c r="L172" s="53" t="s">
        <v>29</v>
      </c>
      <c r="M172" s="54">
        <v>2000</v>
      </c>
      <c r="N172" s="53" t="s">
        <v>31</v>
      </c>
      <c r="O172" s="53" t="s">
        <v>1033</v>
      </c>
      <c r="P172" s="122" t="s">
        <v>66</v>
      </c>
      <c r="Q172" s="122" t="s">
        <v>66</v>
      </c>
      <c r="R172" s="122" t="s">
        <v>66</v>
      </c>
      <c r="S172" s="53" t="s">
        <v>38</v>
      </c>
      <c r="T172" s="53">
        <v>25.92</v>
      </c>
      <c r="U172" s="53"/>
      <c r="V172" s="53">
        <v>31</v>
      </c>
      <c r="W172" s="53"/>
      <c r="X172" s="53"/>
      <c r="Y172" s="53"/>
    </row>
    <row r="173" spans="1:25" ht="34.5" hidden="1" customHeight="1">
      <c r="A173" s="53" t="s">
        <v>1200</v>
      </c>
      <c r="B173" s="53"/>
      <c r="C173" s="53"/>
      <c r="D173" s="53"/>
      <c r="E173" s="53"/>
      <c r="F173" s="53">
        <v>5</v>
      </c>
      <c r="G173" s="53" t="s">
        <v>11</v>
      </c>
      <c r="H173" s="53" t="s">
        <v>14</v>
      </c>
      <c r="I173" s="53" t="s">
        <v>16</v>
      </c>
      <c r="J173" s="53" t="s">
        <v>21</v>
      </c>
      <c r="K173" s="53" t="s">
        <v>1035</v>
      </c>
      <c r="L173" s="53" t="s">
        <v>29</v>
      </c>
      <c r="M173" s="54">
        <v>20080</v>
      </c>
      <c r="N173" s="53" t="s">
        <v>30</v>
      </c>
      <c r="O173" s="53" t="s">
        <v>1036</v>
      </c>
      <c r="P173" s="53" t="s">
        <v>1037</v>
      </c>
      <c r="Q173" s="53"/>
      <c r="R173" s="53" t="s">
        <v>1038</v>
      </c>
      <c r="S173" s="53" t="s">
        <v>38</v>
      </c>
      <c r="T173" s="53">
        <v>3.92</v>
      </c>
      <c r="U173" s="53" t="s">
        <v>1039</v>
      </c>
      <c r="V173" s="53">
        <v>32</v>
      </c>
      <c r="W173" s="53"/>
      <c r="X173" s="53"/>
      <c r="Y173" s="53"/>
    </row>
    <row r="174" spans="1:25" ht="34.5" hidden="1" customHeight="1">
      <c r="A174" s="53" t="s">
        <v>1203</v>
      </c>
      <c r="B174" s="53"/>
      <c r="C174" s="53"/>
      <c r="D174" s="53"/>
      <c r="E174" s="53"/>
      <c r="F174" s="53">
        <v>28</v>
      </c>
      <c r="G174" s="53" t="s">
        <v>12</v>
      </c>
      <c r="H174" s="53" t="s">
        <v>14</v>
      </c>
      <c r="I174" s="53" t="s">
        <v>15</v>
      </c>
      <c r="J174" s="53" t="s">
        <v>22</v>
      </c>
      <c r="K174" s="53" t="s">
        <v>1049</v>
      </c>
      <c r="L174" s="53" t="s">
        <v>29</v>
      </c>
      <c r="M174" s="118">
        <v>70000</v>
      </c>
      <c r="N174" s="53" t="s">
        <v>30</v>
      </c>
      <c r="O174" s="53" t="s">
        <v>1050</v>
      </c>
      <c r="P174" s="53"/>
      <c r="Q174" s="53"/>
      <c r="R174" s="53"/>
      <c r="S174" s="53" t="s">
        <v>37</v>
      </c>
      <c r="T174" s="53">
        <v>13.06</v>
      </c>
      <c r="U174" s="53" t="s">
        <v>1051</v>
      </c>
      <c r="V174" s="53">
        <v>35</v>
      </c>
      <c r="W174" s="53"/>
      <c r="X174" s="53"/>
      <c r="Y174" s="53"/>
    </row>
    <row r="175" spans="1:25" ht="34.5" hidden="1" customHeight="1">
      <c r="A175" s="53" t="s">
        <v>1204</v>
      </c>
      <c r="B175" s="53"/>
      <c r="C175" s="53"/>
      <c r="D175" s="53"/>
      <c r="E175" s="53"/>
      <c r="F175" s="53">
        <v>29</v>
      </c>
      <c r="G175" s="53" t="s">
        <v>205</v>
      </c>
      <c r="H175" s="53" t="s">
        <v>14</v>
      </c>
      <c r="I175" s="53" t="s">
        <v>15</v>
      </c>
      <c r="J175" s="53" t="s">
        <v>22</v>
      </c>
      <c r="K175" s="53" t="s">
        <v>1053</v>
      </c>
      <c r="L175" s="53" t="s">
        <v>29</v>
      </c>
      <c r="M175" s="118">
        <v>45000</v>
      </c>
      <c r="N175" s="53" t="s">
        <v>30</v>
      </c>
      <c r="O175" s="53" t="s">
        <v>1050</v>
      </c>
      <c r="P175" s="53"/>
      <c r="Q175" s="53"/>
      <c r="R175" s="53"/>
      <c r="S175" s="53" t="s">
        <v>37</v>
      </c>
      <c r="T175" s="53">
        <v>13.58</v>
      </c>
      <c r="U175" s="53" t="s">
        <v>1054</v>
      </c>
      <c r="V175" s="53">
        <v>36</v>
      </c>
      <c r="W175" s="53"/>
      <c r="X175" s="53"/>
      <c r="Y175" s="53"/>
    </row>
    <row r="176" spans="1:25" ht="34.5" hidden="1" customHeight="1">
      <c r="A176" s="53" t="s">
        <v>1205</v>
      </c>
      <c r="B176" s="53"/>
      <c r="C176" s="53"/>
      <c r="D176" s="53"/>
      <c r="E176" s="53"/>
      <c r="F176" s="53">
        <v>35</v>
      </c>
      <c r="G176" s="53" t="s">
        <v>12</v>
      </c>
      <c r="H176" s="53" t="s">
        <v>14</v>
      </c>
      <c r="I176" s="53" t="s">
        <v>15</v>
      </c>
      <c r="J176" s="53" t="s">
        <v>22</v>
      </c>
      <c r="K176" s="53" t="s">
        <v>1056</v>
      </c>
      <c r="L176" s="53" t="s">
        <v>29</v>
      </c>
      <c r="M176" s="118">
        <v>25000</v>
      </c>
      <c r="N176" s="53" t="s">
        <v>30</v>
      </c>
      <c r="O176" s="53" t="s">
        <v>1057</v>
      </c>
      <c r="P176" s="53"/>
      <c r="Q176" s="53"/>
      <c r="R176" s="53"/>
      <c r="S176" s="53" t="s">
        <v>37</v>
      </c>
      <c r="T176" s="53">
        <v>15.72</v>
      </c>
      <c r="U176" s="53" t="s">
        <v>1058</v>
      </c>
      <c r="V176" s="53">
        <v>37</v>
      </c>
      <c r="W176" s="53"/>
      <c r="X176" s="53"/>
      <c r="Y176" s="53"/>
    </row>
    <row r="177" spans="1:25" ht="34.5" hidden="1" customHeight="1">
      <c r="A177" s="53" t="s">
        <v>1206</v>
      </c>
      <c r="B177" s="53"/>
      <c r="C177" s="53"/>
      <c r="D177" s="53"/>
      <c r="E177" s="53"/>
      <c r="F177" s="53">
        <v>26</v>
      </c>
      <c r="G177" s="53" t="s">
        <v>12</v>
      </c>
      <c r="H177" s="53" t="s">
        <v>14</v>
      </c>
      <c r="I177" s="53" t="s">
        <v>15</v>
      </c>
      <c r="J177" s="53" t="s">
        <v>22</v>
      </c>
      <c r="K177" s="53" t="s">
        <v>1060</v>
      </c>
      <c r="L177" s="53" t="s">
        <v>28</v>
      </c>
      <c r="M177" s="55">
        <v>6500</v>
      </c>
      <c r="N177" s="53" t="s">
        <v>31</v>
      </c>
      <c r="O177" s="53"/>
      <c r="P177" s="53"/>
      <c r="Q177" s="53"/>
      <c r="R177" s="53"/>
      <c r="S177" s="53" t="s">
        <v>37</v>
      </c>
      <c r="T177" s="53">
        <v>17</v>
      </c>
      <c r="U177" s="53" t="s">
        <v>1061</v>
      </c>
      <c r="V177" s="53">
        <v>38</v>
      </c>
      <c r="W177" s="53"/>
      <c r="X177" s="53"/>
      <c r="Y177" s="53"/>
    </row>
    <row r="178" spans="1:25" ht="34.5" hidden="1" customHeight="1">
      <c r="A178" s="53" t="s">
        <v>1207</v>
      </c>
      <c r="B178" s="53"/>
      <c r="C178" s="53"/>
      <c r="D178" s="53"/>
      <c r="E178" s="53"/>
      <c r="F178" s="53">
        <v>31</v>
      </c>
      <c r="G178" s="53" t="s">
        <v>12</v>
      </c>
      <c r="H178" s="53" t="s">
        <v>14</v>
      </c>
      <c r="I178" s="53" t="s">
        <v>15</v>
      </c>
      <c r="J178" s="53" t="s">
        <v>22</v>
      </c>
      <c r="K178" s="55" t="s">
        <v>1063</v>
      </c>
      <c r="L178" s="53" t="s">
        <v>28</v>
      </c>
      <c r="M178" s="53">
        <v>65000</v>
      </c>
      <c r="N178" s="53" t="s">
        <v>31</v>
      </c>
      <c r="O178" s="53"/>
      <c r="P178" s="53"/>
      <c r="Q178" s="53"/>
      <c r="R178" s="53"/>
      <c r="S178" s="53" t="s">
        <v>37</v>
      </c>
      <c r="T178" s="53">
        <v>18.53</v>
      </c>
      <c r="U178" s="53" t="s">
        <v>1064</v>
      </c>
      <c r="V178" s="53">
        <v>39</v>
      </c>
      <c r="W178" s="53"/>
      <c r="X178" s="53"/>
      <c r="Y178" s="53"/>
    </row>
    <row r="179" spans="1:25" ht="34.5" hidden="1" customHeight="1">
      <c r="A179" s="53" t="s">
        <v>1172</v>
      </c>
      <c r="B179" s="53"/>
      <c r="C179" s="53"/>
      <c r="D179" s="53"/>
      <c r="E179" s="53"/>
      <c r="F179" s="53">
        <v>7</v>
      </c>
      <c r="G179" s="53" t="s">
        <v>12</v>
      </c>
      <c r="H179" s="53" t="s">
        <v>14</v>
      </c>
      <c r="I179" s="53"/>
      <c r="J179" s="53" t="s">
        <v>21</v>
      </c>
      <c r="K179" s="53" t="s">
        <v>949</v>
      </c>
      <c r="L179" s="53"/>
      <c r="M179" s="53"/>
      <c r="N179" s="54">
        <v>5000</v>
      </c>
      <c r="O179" s="53"/>
      <c r="P179" s="53"/>
      <c r="Q179" s="53"/>
      <c r="R179" s="53"/>
      <c r="S179" s="53" t="s">
        <v>38</v>
      </c>
      <c r="T179" s="53">
        <v>3.46</v>
      </c>
      <c r="U179" s="53" t="s">
        <v>950</v>
      </c>
      <c r="V179" s="53">
        <v>4</v>
      </c>
      <c r="W179" s="53"/>
      <c r="X179" s="53"/>
      <c r="Y179" s="53"/>
    </row>
    <row r="180" spans="1:25" ht="34.5" hidden="1" customHeight="1">
      <c r="A180" s="53" t="s">
        <v>1208</v>
      </c>
      <c r="B180" s="53"/>
      <c r="C180" s="53"/>
      <c r="D180" s="53"/>
      <c r="E180" s="53"/>
      <c r="F180" s="53">
        <v>31</v>
      </c>
      <c r="G180" s="53" t="s">
        <v>12</v>
      </c>
      <c r="H180" s="53" t="s">
        <v>14</v>
      </c>
      <c r="I180" s="53" t="s">
        <v>15</v>
      </c>
      <c r="J180" s="53" t="s">
        <v>22</v>
      </c>
      <c r="K180" s="53" t="s">
        <v>1066</v>
      </c>
      <c r="L180" s="53" t="s">
        <v>28</v>
      </c>
      <c r="M180" s="64">
        <v>6500</v>
      </c>
      <c r="N180" s="53" t="s">
        <v>31</v>
      </c>
      <c r="O180" s="53"/>
      <c r="P180" s="53"/>
      <c r="Q180" s="53"/>
      <c r="R180" s="53"/>
      <c r="S180" s="53" t="s">
        <v>37</v>
      </c>
      <c r="T180" s="53">
        <v>22.11</v>
      </c>
      <c r="U180" s="53" t="s">
        <v>1067</v>
      </c>
      <c r="V180" s="53">
        <v>40</v>
      </c>
      <c r="W180" s="53"/>
      <c r="X180" s="53"/>
      <c r="Y180" s="53"/>
    </row>
    <row r="181" spans="1:25" ht="34.5" hidden="1" customHeight="1">
      <c r="A181" s="53" t="s">
        <v>1209</v>
      </c>
      <c r="B181" s="53"/>
      <c r="C181" s="53"/>
      <c r="D181" s="53"/>
      <c r="E181" s="53"/>
      <c r="F181" s="53">
        <v>30</v>
      </c>
      <c r="G181" s="53" t="s">
        <v>12</v>
      </c>
      <c r="H181" s="53" t="s">
        <v>14</v>
      </c>
      <c r="I181" s="53" t="s">
        <v>15</v>
      </c>
      <c r="J181" s="53" t="s">
        <v>22</v>
      </c>
      <c r="K181" s="53" t="s">
        <v>1069</v>
      </c>
      <c r="L181" s="53" t="s">
        <v>28</v>
      </c>
      <c r="M181" s="55">
        <v>65000</v>
      </c>
      <c r="N181" s="53" t="s">
        <v>31</v>
      </c>
      <c r="O181" s="53"/>
      <c r="P181" s="53"/>
      <c r="Q181" s="53"/>
      <c r="R181" s="53"/>
      <c r="S181" s="53" t="s">
        <v>37</v>
      </c>
      <c r="T181" s="53">
        <v>18.559999999999999</v>
      </c>
      <c r="U181" s="53" t="s">
        <v>1070</v>
      </c>
      <c r="V181" s="53">
        <v>41</v>
      </c>
      <c r="W181" s="53"/>
      <c r="X181" s="53"/>
      <c r="Y181" s="53"/>
    </row>
    <row r="182" spans="1:25" ht="34.5" hidden="1" customHeight="1">
      <c r="A182" s="53" t="s">
        <v>1212</v>
      </c>
      <c r="B182" s="53"/>
      <c r="C182" s="53"/>
      <c r="D182" s="53"/>
      <c r="E182" s="53"/>
      <c r="F182" s="53">
        <v>35</v>
      </c>
      <c r="G182" s="53" t="s">
        <v>12</v>
      </c>
      <c r="H182" s="53" t="s">
        <v>14</v>
      </c>
      <c r="I182" s="53"/>
      <c r="J182" s="53" t="s">
        <v>22</v>
      </c>
      <c r="K182" s="53" t="s">
        <v>1077</v>
      </c>
      <c r="L182" s="53"/>
      <c r="M182" s="53"/>
      <c r="N182" s="54">
        <v>40000</v>
      </c>
      <c r="O182" s="53"/>
      <c r="P182" s="53"/>
      <c r="Q182" s="53"/>
      <c r="R182" s="53" t="s">
        <v>36</v>
      </c>
      <c r="S182" s="53" t="s">
        <v>37</v>
      </c>
      <c r="T182" s="53">
        <v>2.2200000000000002</v>
      </c>
      <c r="U182" s="53" t="s">
        <v>1078</v>
      </c>
      <c r="V182" s="53">
        <v>44</v>
      </c>
      <c r="W182" s="53"/>
      <c r="X182" s="53"/>
      <c r="Y182" s="53"/>
    </row>
    <row r="183" spans="1:25" ht="34.5" hidden="1" customHeight="1">
      <c r="A183" s="53" t="s">
        <v>1213</v>
      </c>
      <c r="B183" s="53"/>
      <c r="C183" s="53"/>
      <c r="D183" s="53"/>
      <c r="E183" s="53"/>
      <c r="F183" s="53">
        <v>60</v>
      </c>
      <c r="G183" s="53" t="s">
        <v>12</v>
      </c>
      <c r="H183" s="53" t="s">
        <v>14</v>
      </c>
      <c r="I183" s="53"/>
      <c r="J183" s="53" t="s">
        <v>23</v>
      </c>
      <c r="K183" s="53" t="s">
        <v>1080</v>
      </c>
      <c r="L183" s="53"/>
      <c r="M183" s="53"/>
      <c r="N183" s="54">
        <v>7500</v>
      </c>
      <c r="O183" s="53"/>
      <c r="P183" s="53"/>
      <c r="Q183" s="53"/>
      <c r="R183" s="53"/>
      <c r="S183" s="53" t="s">
        <v>37</v>
      </c>
      <c r="T183" s="53">
        <v>2.65</v>
      </c>
      <c r="U183" s="53" t="s">
        <v>1081</v>
      </c>
      <c r="V183" s="53">
        <v>45</v>
      </c>
      <c r="W183" s="53"/>
      <c r="X183" s="53"/>
      <c r="Y183" s="53"/>
    </row>
    <row r="184" spans="1:25" ht="34.5" hidden="1" customHeight="1">
      <c r="A184" s="53" t="s">
        <v>1214</v>
      </c>
      <c r="B184" s="53"/>
      <c r="C184" s="53"/>
      <c r="D184" s="53"/>
      <c r="E184" s="53"/>
      <c r="F184" s="53">
        <v>11</v>
      </c>
      <c r="G184" s="53" t="s">
        <v>12</v>
      </c>
      <c r="H184" s="53" t="s">
        <v>14</v>
      </c>
      <c r="I184" s="53"/>
      <c r="J184" s="53" t="s">
        <v>21</v>
      </c>
      <c r="K184" s="53"/>
      <c r="L184" s="53"/>
      <c r="M184" s="53"/>
      <c r="N184" s="54">
        <v>12000</v>
      </c>
      <c r="O184" s="53"/>
      <c r="P184" s="53"/>
      <c r="Q184" s="53"/>
      <c r="R184" s="53"/>
      <c r="S184" s="53" t="s">
        <v>38</v>
      </c>
      <c r="T184" s="53">
        <v>2.86</v>
      </c>
      <c r="U184" s="53" t="s">
        <v>1083</v>
      </c>
      <c r="V184" s="53">
        <v>46</v>
      </c>
      <c r="W184" s="53"/>
      <c r="X184" s="53"/>
      <c r="Y184" s="53"/>
    </row>
    <row r="185" spans="1:25" ht="34.5" hidden="1" customHeight="1">
      <c r="A185" s="53" t="s">
        <v>1215</v>
      </c>
      <c r="B185" s="53"/>
      <c r="C185" s="53"/>
      <c r="D185" s="53"/>
      <c r="E185" s="53"/>
      <c r="F185" s="53">
        <v>61</v>
      </c>
      <c r="G185" s="53" t="s">
        <v>12</v>
      </c>
      <c r="H185" s="53" t="s">
        <v>14</v>
      </c>
      <c r="I185" s="53"/>
      <c r="J185" s="53" t="s">
        <v>23</v>
      </c>
      <c r="K185" s="53" t="s">
        <v>1085</v>
      </c>
      <c r="L185" s="53"/>
      <c r="M185" s="53"/>
      <c r="N185" s="54">
        <v>5500</v>
      </c>
      <c r="O185" s="53"/>
      <c r="P185" s="53"/>
      <c r="Q185" s="53"/>
      <c r="R185" s="53"/>
      <c r="S185" s="53" t="s">
        <v>37</v>
      </c>
      <c r="T185" s="53">
        <v>5.42</v>
      </c>
      <c r="U185" s="53" t="s">
        <v>1081</v>
      </c>
      <c r="V185" s="53">
        <v>47</v>
      </c>
      <c r="W185" s="53"/>
      <c r="X185" s="53"/>
      <c r="Y185" s="53"/>
    </row>
    <row r="186" spans="1:25" ht="34.5" hidden="1" customHeight="1">
      <c r="A186" s="53" t="s">
        <v>1216</v>
      </c>
      <c r="B186" s="53"/>
      <c r="C186" s="53"/>
      <c r="D186" s="53"/>
      <c r="E186" s="53"/>
      <c r="F186" s="53">
        <v>38</v>
      </c>
      <c r="G186" s="53" t="s">
        <v>12</v>
      </c>
      <c r="H186" s="53" t="s">
        <v>14</v>
      </c>
      <c r="I186" s="53" t="s">
        <v>16</v>
      </c>
      <c r="J186" s="53" t="s">
        <v>22</v>
      </c>
      <c r="K186" s="53" t="s">
        <v>1087</v>
      </c>
      <c r="L186" s="53"/>
      <c r="M186" s="53" t="s">
        <v>29</v>
      </c>
      <c r="N186" s="64">
        <v>45000</v>
      </c>
      <c r="O186" s="53" t="s">
        <v>31</v>
      </c>
      <c r="P186" s="53"/>
      <c r="Q186" s="53"/>
      <c r="R186" s="53"/>
      <c r="S186" s="52" t="s">
        <v>37</v>
      </c>
      <c r="T186" s="53">
        <v>6.33</v>
      </c>
      <c r="U186" s="53" t="s">
        <v>1058</v>
      </c>
      <c r="V186" s="53">
        <v>48</v>
      </c>
      <c r="W186" s="53"/>
      <c r="X186" s="53"/>
      <c r="Y186" s="53"/>
    </row>
    <row r="187" spans="1:25" ht="34.5" hidden="1" customHeight="1">
      <c r="A187" s="53" t="s">
        <v>1218</v>
      </c>
      <c r="B187" s="53"/>
      <c r="C187" s="53"/>
      <c r="D187" s="53"/>
      <c r="E187" s="53"/>
      <c r="F187" s="53">
        <v>34</v>
      </c>
      <c r="G187" s="53" t="s">
        <v>11</v>
      </c>
      <c r="H187" s="53" t="s">
        <v>14</v>
      </c>
      <c r="I187" s="53" t="s">
        <v>15</v>
      </c>
      <c r="J187" s="53" t="s">
        <v>22</v>
      </c>
      <c r="K187" s="53" t="s">
        <v>1092</v>
      </c>
      <c r="L187" s="53" t="s">
        <v>24</v>
      </c>
      <c r="M187" s="64">
        <v>100000</v>
      </c>
      <c r="N187" s="53" t="s">
        <v>30</v>
      </c>
      <c r="O187" s="53" t="s">
        <v>1093</v>
      </c>
      <c r="P187" s="53" t="s">
        <v>143</v>
      </c>
      <c r="Q187" s="53" t="s">
        <v>143</v>
      </c>
      <c r="R187" s="53" t="s">
        <v>143</v>
      </c>
      <c r="S187" s="53" t="s">
        <v>37</v>
      </c>
      <c r="T187" s="53">
        <v>9.56</v>
      </c>
      <c r="U187" s="53" t="s">
        <v>1058</v>
      </c>
      <c r="V187" s="53">
        <v>50</v>
      </c>
      <c r="W187" s="53"/>
      <c r="X187" s="53"/>
      <c r="Y187" s="53"/>
    </row>
    <row r="188" spans="1:25" ht="34.5" hidden="1" customHeight="1">
      <c r="A188" s="53" t="s">
        <v>1219</v>
      </c>
      <c r="B188" s="53"/>
      <c r="C188" s="53"/>
      <c r="D188" s="53"/>
      <c r="E188" s="53"/>
      <c r="F188" s="53">
        <v>62</v>
      </c>
      <c r="G188" s="53" t="s">
        <v>12</v>
      </c>
      <c r="H188" s="53" t="s">
        <v>14</v>
      </c>
      <c r="I188" s="53" t="s">
        <v>16</v>
      </c>
      <c r="J188" s="53" t="s">
        <v>23</v>
      </c>
      <c r="K188" s="53" t="s">
        <v>1095</v>
      </c>
      <c r="L188" s="53"/>
      <c r="M188" s="53" t="s">
        <v>29</v>
      </c>
      <c r="N188" s="64">
        <v>6000</v>
      </c>
      <c r="O188" s="53" t="s">
        <v>31</v>
      </c>
      <c r="P188" s="53"/>
      <c r="Q188" s="53"/>
      <c r="R188" s="53"/>
      <c r="S188" s="53" t="s">
        <v>37</v>
      </c>
      <c r="T188" s="53">
        <v>9.73</v>
      </c>
      <c r="U188" s="53" t="s">
        <v>1096</v>
      </c>
      <c r="V188" s="53">
        <v>51</v>
      </c>
      <c r="W188" s="53"/>
      <c r="X188" s="53"/>
      <c r="Y188" s="53"/>
    </row>
    <row r="189" spans="1:25" ht="34.5" hidden="1" customHeight="1">
      <c r="A189" s="53" t="s">
        <v>1221</v>
      </c>
      <c r="B189" s="53"/>
      <c r="C189" s="53"/>
      <c r="D189" s="53"/>
      <c r="E189" s="53"/>
      <c r="F189" s="53">
        <v>39</v>
      </c>
      <c r="G189" s="53" t="s">
        <v>12</v>
      </c>
      <c r="H189" s="53" t="s">
        <v>14</v>
      </c>
      <c r="I189" s="53" t="s">
        <v>15</v>
      </c>
      <c r="J189" s="53" t="s">
        <v>22</v>
      </c>
      <c r="K189" s="53" t="s">
        <v>1101</v>
      </c>
      <c r="L189" s="53" t="s">
        <v>29</v>
      </c>
      <c r="M189" s="118">
        <v>50000</v>
      </c>
      <c r="N189" s="53" t="s">
        <v>31</v>
      </c>
      <c r="O189" s="53" t="s">
        <v>1050</v>
      </c>
      <c r="P189" s="53"/>
      <c r="Q189" s="53"/>
      <c r="R189" s="53"/>
      <c r="S189" s="53" t="s">
        <v>37</v>
      </c>
      <c r="T189" s="53">
        <v>13.61</v>
      </c>
      <c r="U189" s="53" t="s">
        <v>1102</v>
      </c>
      <c r="V189" s="53">
        <v>53</v>
      </c>
      <c r="W189" s="53"/>
      <c r="X189" s="53"/>
      <c r="Y189" s="53"/>
    </row>
    <row r="190" spans="1:25" s="3" customFormat="1" ht="34.5" hidden="1" customHeight="1">
      <c r="A190" s="53" t="s">
        <v>1223</v>
      </c>
      <c r="B190" s="53"/>
      <c r="C190" s="53"/>
      <c r="D190" s="53"/>
      <c r="E190" s="53"/>
      <c r="F190" s="53">
        <v>37</v>
      </c>
      <c r="G190" s="53" t="s">
        <v>11</v>
      </c>
      <c r="H190" s="53" t="s">
        <v>14</v>
      </c>
      <c r="I190" s="53" t="s">
        <v>15</v>
      </c>
      <c r="J190" s="53" t="s">
        <v>22</v>
      </c>
      <c r="K190" s="53" t="s">
        <v>1105</v>
      </c>
      <c r="L190" s="53" t="s">
        <v>24</v>
      </c>
      <c r="M190" s="64">
        <v>5000</v>
      </c>
      <c r="N190" s="53" t="s">
        <v>30</v>
      </c>
      <c r="O190" s="53" t="s">
        <v>143</v>
      </c>
      <c r="P190" s="53" t="s">
        <v>143</v>
      </c>
      <c r="Q190" s="53" t="s">
        <v>143</v>
      </c>
      <c r="R190" s="53" t="s">
        <v>143</v>
      </c>
      <c r="S190" s="53" t="s">
        <v>37</v>
      </c>
      <c r="T190" s="53">
        <v>14.28</v>
      </c>
      <c r="U190" s="53" t="s">
        <v>1106</v>
      </c>
      <c r="V190" s="53">
        <v>55</v>
      </c>
      <c r="W190" s="53"/>
      <c r="X190" s="53"/>
      <c r="Y190" s="53"/>
    </row>
    <row r="191" spans="1:25" s="3" customFormat="1" ht="34.5" hidden="1" customHeight="1">
      <c r="A191" s="53" t="s">
        <v>1224</v>
      </c>
      <c r="B191" s="53"/>
      <c r="C191" s="53"/>
      <c r="D191" s="53"/>
      <c r="E191" s="53"/>
      <c r="F191" s="53">
        <v>39</v>
      </c>
      <c r="G191" s="53" t="s">
        <v>11</v>
      </c>
      <c r="H191" s="53" t="s">
        <v>14</v>
      </c>
      <c r="I191" s="53" t="s">
        <v>15</v>
      </c>
      <c r="J191" s="53" t="s">
        <v>22</v>
      </c>
      <c r="K191" s="53" t="s">
        <v>1108</v>
      </c>
      <c r="L191" s="53" t="s">
        <v>29</v>
      </c>
      <c r="M191" s="118">
        <v>18000</v>
      </c>
      <c r="N191" s="70" t="s">
        <v>30</v>
      </c>
      <c r="O191" s="53" t="s">
        <v>1109</v>
      </c>
      <c r="P191" s="53"/>
      <c r="Q191" s="53"/>
      <c r="R191" s="53"/>
      <c r="S191" s="53" t="s">
        <v>37</v>
      </c>
      <c r="T191" s="53">
        <v>16.079999999999998</v>
      </c>
      <c r="U191" s="53" t="s">
        <v>1106</v>
      </c>
      <c r="V191" s="53">
        <v>56</v>
      </c>
      <c r="W191" s="53"/>
      <c r="X191" s="53"/>
      <c r="Y191" s="53"/>
    </row>
    <row r="192" spans="1:25" s="3" customFormat="1" ht="34.5" hidden="1" customHeight="1">
      <c r="A192" s="53" t="s">
        <v>1225</v>
      </c>
      <c r="B192" s="53"/>
      <c r="C192" s="53"/>
      <c r="D192" s="53"/>
      <c r="E192" s="53"/>
      <c r="F192" s="53">
        <v>41</v>
      </c>
      <c r="G192" s="53"/>
      <c r="H192" s="53" t="s">
        <v>14</v>
      </c>
      <c r="I192" s="53" t="s">
        <v>15</v>
      </c>
      <c r="J192" s="53" t="s">
        <v>22</v>
      </c>
      <c r="K192" s="53" t="s">
        <v>1111</v>
      </c>
      <c r="L192" s="53" t="s">
        <v>28</v>
      </c>
      <c r="M192" s="55">
        <v>80000</v>
      </c>
      <c r="N192" s="53" t="s">
        <v>31</v>
      </c>
      <c r="O192" s="53"/>
      <c r="P192" s="53"/>
      <c r="Q192" s="53"/>
      <c r="R192" s="53"/>
      <c r="S192" s="53" t="s">
        <v>37</v>
      </c>
      <c r="T192" s="53">
        <v>13.92</v>
      </c>
      <c r="U192" s="53" t="s">
        <v>1112</v>
      </c>
      <c r="V192" s="53">
        <v>57</v>
      </c>
      <c r="W192" s="53"/>
      <c r="X192" s="53"/>
      <c r="Y192" s="53"/>
    </row>
    <row r="193" spans="1:25" s="3" customFormat="1" ht="34.5" hidden="1" customHeight="1">
      <c r="A193" s="53" t="s">
        <v>1226</v>
      </c>
      <c r="B193" s="53"/>
      <c r="C193" s="53"/>
      <c r="D193" s="53"/>
      <c r="E193" s="53"/>
      <c r="F193" s="53">
        <v>64</v>
      </c>
      <c r="G193" s="53" t="s">
        <v>12</v>
      </c>
      <c r="H193" s="53" t="s">
        <v>14</v>
      </c>
      <c r="I193" s="53" t="s">
        <v>15</v>
      </c>
      <c r="J193" s="53" t="s">
        <v>23</v>
      </c>
      <c r="K193" s="53" t="s">
        <v>1114</v>
      </c>
      <c r="L193" s="53" t="s">
        <v>28</v>
      </c>
      <c r="M193" s="53">
        <v>5000</v>
      </c>
      <c r="N193" s="53" t="s">
        <v>31</v>
      </c>
      <c r="O193" s="53"/>
      <c r="P193" s="53"/>
      <c r="Q193" s="53"/>
      <c r="R193" s="53"/>
      <c r="S193" s="53" t="s">
        <v>36</v>
      </c>
      <c r="T193" s="53">
        <v>13.04</v>
      </c>
      <c r="U193" s="53" t="s">
        <v>1115</v>
      </c>
      <c r="V193" s="53">
        <v>58</v>
      </c>
      <c r="W193" s="53"/>
      <c r="X193" s="53"/>
      <c r="Y193" s="53"/>
    </row>
    <row r="194" spans="1:25" s="3" customFormat="1" ht="34.5" hidden="1" customHeight="1">
      <c r="A194" s="53" t="s">
        <v>1174</v>
      </c>
      <c r="B194" s="53"/>
      <c r="C194" s="53"/>
      <c r="D194" s="53"/>
      <c r="E194" s="53"/>
      <c r="F194" s="53">
        <v>13</v>
      </c>
      <c r="G194" s="53" t="s">
        <v>12</v>
      </c>
      <c r="H194" s="53" t="s">
        <v>14</v>
      </c>
      <c r="I194" s="53"/>
      <c r="J194" s="53" t="s">
        <v>22</v>
      </c>
      <c r="K194" s="53" t="s">
        <v>956</v>
      </c>
      <c r="L194" s="53"/>
      <c r="M194" s="53"/>
      <c r="N194" s="54">
        <v>40000</v>
      </c>
      <c r="O194" s="53"/>
      <c r="P194" s="53"/>
      <c r="Q194" s="53"/>
      <c r="R194" s="53"/>
      <c r="S194" s="53" t="s">
        <v>37</v>
      </c>
      <c r="T194" s="53">
        <v>4.8099999999999996</v>
      </c>
      <c r="U194" s="53" t="s">
        <v>957</v>
      </c>
      <c r="V194" s="53">
        <v>6</v>
      </c>
      <c r="W194" s="53"/>
      <c r="X194" s="53"/>
      <c r="Y194" s="53"/>
    </row>
    <row r="195" spans="1:25" s="3" customFormat="1" ht="34.5" hidden="1" customHeight="1">
      <c r="A195" s="53" t="s">
        <v>1175</v>
      </c>
      <c r="B195" s="53"/>
      <c r="C195" s="53"/>
      <c r="D195" s="53"/>
      <c r="E195" s="53"/>
      <c r="F195" s="53">
        <v>15</v>
      </c>
      <c r="G195" s="53" t="s">
        <v>12</v>
      </c>
      <c r="H195" s="53" t="s">
        <v>14</v>
      </c>
      <c r="I195" s="53" t="s">
        <v>15</v>
      </c>
      <c r="J195" s="53" t="s">
        <v>21</v>
      </c>
      <c r="K195" s="53" t="s">
        <v>959</v>
      </c>
      <c r="L195" s="53" t="s">
        <v>24</v>
      </c>
      <c r="M195" s="118">
        <v>2500</v>
      </c>
      <c r="N195" s="53" t="s">
        <v>32</v>
      </c>
      <c r="O195" s="53" t="s">
        <v>960</v>
      </c>
      <c r="P195" s="53"/>
      <c r="Q195" s="53"/>
      <c r="R195" s="53"/>
      <c r="S195" s="53" t="s">
        <v>38</v>
      </c>
      <c r="T195" s="53">
        <v>5.7</v>
      </c>
      <c r="U195" s="53" t="s">
        <v>961</v>
      </c>
      <c r="V195" s="53">
        <v>7</v>
      </c>
      <c r="W195" s="53"/>
      <c r="X195" s="53"/>
      <c r="Y195" s="53"/>
    </row>
    <row r="196" spans="1:25" s="3" customFormat="1" ht="34.5" hidden="1" customHeight="1">
      <c r="A196" s="53" t="s">
        <v>1177</v>
      </c>
      <c r="B196" s="53"/>
      <c r="C196" s="53"/>
      <c r="D196" s="53"/>
      <c r="E196" s="53"/>
      <c r="F196" s="53">
        <v>41</v>
      </c>
      <c r="G196" s="53" t="s">
        <v>12</v>
      </c>
      <c r="H196" s="53" t="s">
        <v>14</v>
      </c>
      <c r="I196" s="53"/>
      <c r="J196" s="53" t="s">
        <v>23</v>
      </c>
      <c r="K196" s="53" t="s">
        <v>963</v>
      </c>
      <c r="L196" s="53"/>
      <c r="M196" s="53"/>
      <c r="N196" s="54">
        <v>2000</v>
      </c>
      <c r="O196" s="53"/>
      <c r="P196" s="53"/>
      <c r="Q196" s="53"/>
      <c r="R196" s="53"/>
      <c r="S196" s="53" t="s">
        <v>38</v>
      </c>
      <c r="T196" s="53">
        <v>6</v>
      </c>
      <c r="U196" s="53" t="s">
        <v>964</v>
      </c>
      <c r="V196" s="53">
        <v>8</v>
      </c>
      <c r="W196" s="53"/>
      <c r="X196" s="53"/>
      <c r="Y196" s="53"/>
    </row>
    <row r="197" spans="1:25" s="3" customFormat="1" ht="34.5" hidden="1" customHeight="1">
      <c r="A197" s="53" t="s">
        <v>1176</v>
      </c>
      <c r="B197" s="53"/>
      <c r="C197" s="53"/>
      <c r="D197" s="53"/>
      <c r="E197" s="53"/>
      <c r="F197" s="53">
        <v>12</v>
      </c>
      <c r="G197" s="53" t="s">
        <v>13</v>
      </c>
      <c r="H197" s="53" t="s">
        <v>14</v>
      </c>
      <c r="I197" s="53" t="s">
        <v>15</v>
      </c>
      <c r="J197" s="53" t="s">
        <v>21</v>
      </c>
      <c r="K197" s="53" t="s">
        <v>966</v>
      </c>
      <c r="L197" s="53" t="s">
        <v>25</v>
      </c>
      <c r="M197" s="118">
        <v>2500</v>
      </c>
      <c r="N197" s="53" t="s">
        <v>32</v>
      </c>
      <c r="O197" s="53" t="s">
        <v>960</v>
      </c>
      <c r="P197" s="53"/>
      <c r="Q197" s="53"/>
      <c r="R197" s="53"/>
      <c r="S197" s="53" t="s">
        <v>37</v>
      </c>
      <c r="T197" s="53">
        <v>6.41</v>
      </c>
      <c r="U197" s="53" t="s">
        <v>967</v>
      </c>
      <c r="V197" s="53">
        <v>9</v>
      </c>
      <c r="W197" s="53"/>
      <c r="X197" s="53"/>
      <c r="Y197" s="53"/>
    </row>
    <row r="198" spans="1:25" s="3" customFormat="1" ht="34.5" hidden="1" customHeight="1">
      <c r="A198" s="53" t="s">
        <v>368</v>
      </c>
      <c r="B198" s="53"/>
      <c r="C198" s="53" t="s">
        <v>1254</v>
      </c>
      <c r="D198" s="53"/>
      <c r="E198" s="53"/>
      <c r="F198" s="53"/>
      <c r="G198" s="53" t="s">
        <v>12</v>
      </c>
      <c r="H198" s="53" t="s">
        <v>14</v>
      </c>
      <c r="I198" s="53" t="s">
        <v>16</v>
      </c>
      <c r="J198" s="53" t="s">
        <v>19</v>
      </c>
      <c r="K198" s="53" t="s">
        <v>369</v>
      </c>
      <c r="L198" s="53" t="s">
        <v>27</v>
      </c>
      <c r="M198" s="54">
        <v>500</v>
      </c>
      <c r="N198" s="53" t="s">
        <v>32</v>
      </c>
      <c r="O198" s="53" t="s">
        <v>370</v>
      </c>
      <c r="P198" s="53"/>
      <c r="Q198" s="53"/>
      <c r="R198" s="53" t="s">
        <v>371</v>
      </c>
      <c r="S198" s="66" t="s">
        <v>199</v>
      </c>
      <c r="T198" s="59"/>
      <c r="U198" s="59">
        <v>1</v>
      </c>
      <c r="V198" s="53" t="s">
        <v>372</v>
      </c>
      <c r="W198" s="53">
        <v>1</v>
      </c>
      <c r="X198" s="53"/>
      <c r="Y198" s="53"/>
    </row>
    <row r="199" spans="1:25" s="3" customFormat="1" ht="34.5" hidden="1" customHeight="1">
      <c r="A199" s="53" t="s">
        <v>506</v>
      </c>
      <c r="B199" s="53"/>
      <c r="C199" s="53" t="s">
        <v>1254</v>
      </c>
      <c r="D199" s="53"/>
      <c r="E199" s="53"/>
      <c r="F199" s="53"/>
      <c r="G199" s="53" t="s">
        <v>12</v>
      </c>
      <c r="H199" s="53" t="s">
        <v>14</v>
      </c>
      <c r="I199" s="53" t="s">
        <v>16</v>
      </c>
      <c r="J199" s="53" t="s">
        <v>23</v>
      </c>
      <c r="K199" s="53" t="s">
        <v>507</v>
      </c>
      <c r="L199" s="53" t="s">
        <v>27</v>
      </c>
      <c r="M199" s="54">
        <v>0</v>
      </c>
      <c r="N199" s="53" t="s">
        <v>30</v>
      </c>
      <c r="O199" s="53" t="s">
        <v>508</v>
      </c>
      <c r="P199" s="53"/>
      <c r="Q199" s="53" t="s">
        <v>509</v>
      </c>
      <c r="R199" s="53"/>
      <c r="S199" s="53" t="s">
        <v>37</v>
      </c>
      <c r="T199" s="59"/>
      <c r="U199" s="59">
        <v>10</v>
      </c>
      <c r="V199" s="53"/>
      <c r="W199" s="53">
        <v>12</v>
      </c>
      <c r="X199" s="53"/>
      <c r="Y199" s="53"/>
    </row>
    <row r="200" spans="1:25" s="3" customFormat="1" ht="34.5" hidden="1" customHeight="1">
      <c r="A200" s="53" t="s">
        <v>781</v>
      </c>
      <c r="B200" s="53"/>
      <c r="C200" s="53"/>
      <c r="D200" s="53"/>
      <c r="E200" s="53"/>
      <c r="F200" s="53"/>
      <c r="G200" s="53" t="s">
        <v>782</v>
      </c>
      <c r="H200" s="53" t="s">
        <v>14</v>
      </c>
      <c r="I200" s="53" t="s">
        <v>15</v>
      </c>
      <c r="J200" s="53" t="s">
        <v>22</v>
      </c>
      <c r="K200" s="53" t="s">
        <v>783</v>
      </c>
      <c r="L200" s="53" t="s">
        <v>29</v>
      </c>
      <c r="M200" s="54" t="s">
        <v>784</v>
      </c>
      <c r="N200" s="53" t="s">
        <v>30</v>
      </c>
      <c r="O200" s="53" t="s">
        <v>242</v>
      </c>
      <c r="P200" s="53" t="s">
        <v>242</v>
      </c>
      <c r="Q200" s="53" t="s">
        <v>242</v>
      </c>
      <c r="R200" s="53" t="s">
        <v>242</v>
      </c>
      <c r="S200" s="53" t="s">
        <v>36</v>
      </c>
      <c r="T200" s="58"/>
      <c r="U200" s="58">
        <v>11</v>
      </c>
      <c r="V200" s="53" t="s">
        <v>785</v>
      </c>
      <c r="W200" s="53" t="s">
        <v>197</v>
      </c>
      <c r="X200" s="53"/>
      <c r="Y200" s="53"/>
    </row>
    <row r="201" spans="1:25" s="3" customFormat="1" ht="34.5" hidden="1" customHeight="1">
      <c r="A201" s="53" t="s">
        <v>786</v>
      </c>
      <c r="B201" s="53"/>
      <c r="C201" s="53" t="s">
        <v>1257</v>
      </c>
      <c r="D201" s="53"/>
      <c r="E201" s="53"/>
      <c r="F201" s="53"/>
      <c r="G201" s="53" t="s">
        <v>782</v>
      </c>
      <c r="H201" s="53" t="s">
        <v>14</v>
      </c>
      <c r="I201" s="53" t="s">
        <v>16</v>
      </c>
      <c r="J201" s="53" t="s">
        <v>22</v>
      </c>
      <c r="K201" s="53" t="s">
        <v>787</v>
      </c>
      <c r="L201" s="53" t="s">
        <v>29</v>
      </c>
      <c r="M201" s="54">
        <v>80000</v>
      </c>
      <c r="N201" s="53" t="s">
        <v>30</v>
      </c>
      <c r="O201" s="53" t="s">
        <v>242</v>
      </c>
      <c r="P201" s="53" t="s">
        <v>242</v>
      </c>
      <c r="Q201" s="53" t="s">
        <v>242</v>
      </c>
      <c r="R201" s="53" t="s">
        <v>242</v>
      </c>
      <c r="S201" s="53" t="s">
        <v>36</v>
      </c>
      <c r="T201" s="58"/>
      <c r="U201" s="58">
        <v>12</v>
      </c>
      <c r="V201" s="53" t="s">
        <v>788</v>
      </c>
      <c r="W201" s="53" t="s">
        <v>197</v>
      </c>
      <c r="X201" s="53"/>
      <c r="Y201" s="53"/>
    </row>
    <row r="202" spans="1:25" s="3" customFormat="1" ht="34.5" hidden="1" customHeight="1">
      <c r="A202" s="53" t="s">
        <v>404</v>
      </c>
      <c r="B202" s="53"/>
      <c r="C202" s="53" t="s">
        <v>1254</v>
      </c>
      <c r="D202" s="53"/>
      <c r="E202" s="53"/>
      <c r="F202" s="53"/>
      <c r="G202" s="53" t="s">
        <v>11</v>
      </c>
      <c r="H202" s="53" t="s">
        <v>14</v>
      </c>
      <c r="I202" s="53" t="s">
        <v>16</v>
      </c>
      <c r="J202" s="53" t="s">
        <v>22</v>
      </c>
      <c r="K202" s="53" t="s">
        <v>405</v>
      </c>
      <c r="L202" s="53" t="s">
        <v>29</v>
      </c>
      <c r="M202" s="54">
        <v>2000</v>
      </c>
      <c r="N202" s="53" t="s">
        <v>31</v>
      </c>
      <c r="O202" s="53" t="s">
        <v>406</v>
      </c>
      <c r="P202" s="53" t="s">
        <v>407</v>
      </c>
      <c r="Q202" s="53"/>
      <c r="R202" s="53"/>
      <c r="S202" s="53" t="s">
        <v>37</v>
      </c>
      <c r="T202" s="58"/>
      <c r="U202" s="58">
        <v>13</v>
      </c>
      <c r="V202" s="53"/>
      <c r="W202" s="53">
        <v>3</v>
      </c>
      <c r="X202" s="53"/>
      <c r="Y202" s="53"/>
    </row>
    <row r="203" spans="1:25" s="3" customFormat="1" ht="34.5" hidden="1" customHeight="1">
      <c r="A203" s="53" t="s">
        <v>578</v>
      </c>
      <c r="B203" s="53"/>
      <c r="C203" s="53" t="s">
        <v>1255</v>
      </c>
      <c r="D203" s="53"/>
      <c r="E203" s="53"/>
      <c r="F203" s="53"/>
      <c r="G203" s="53" t="s">
        <v>12</v>
      </c>
      <c r="H203" s="53" t="s">
        <v>14</v>
      </c>
      <c r="I203" s="53" t="s">
        <v>15</v>
      </c>
      <c r="J203" s="53" t="s">
        <v>23</v>
      </c>
      <c r="K203" s="53" t="s">
        <v>579</v>
      </c>
      <c r="L203" s="53" t="s">
        <v>29</v>
      </c>
      <c r="M203" s="54">
        <v>20000</v>
      </c>
      <c r="N203" s="53" t="s">
        <v>30</v>
      </c>
      <c r="O203" s="53" t="s">
        <v>580</v>
      </c>
      <c r="P203" s="53" t="s">
        <v>581</v>
      </c>
      <c r="Q203" s="53" t="s">
        <v>499</v>
      </c>
      <c r="R203" s="53" t="s">
        <v>66</v>
      </c>
      <c r="S203" s="53" t="s">
        <v>37</v>
      </c>
      <c r="T203" s="59"/>
      <c r="U203" s="59">
        <v>14</v>
      </c>
      <c r="V203" s="53"/>
      <c r="W203" s="53">
        <v>20</v>
      </c>
      <c r="X203" s="53"/>
      <c r="Y203" s="53"/>
    </row>
    <row r="204" spans="1:25" s="3" customFormat="1" ht="34.5" hidden="1" customHeight="1">
      <c r="A204" s="53" t="s">
        <v>537</v>
      </c>
      <c r="B204" s="53"/>
      <c r="C204" s="53" t="s">
        <v>1257</v>
      </c>
      <c r="D204" s="53"/>
      <c r="E204" s="53"/>
      <c r="F204" s="53"/>
      <c r="G204" s="53"/>
      <c r="H204" s="53" t="s">
        <v>14</v>
      </c>
      <c r="I204" s="53" t="s">
        <v>15</v>
      </c>
      <c r="J204" s="53" t="s">
        <v>22</v>
      </c>
      <c r="K204" s="53" t="s">
        <v>538</v>
      </c>
      <c r="L204" s="53" t="s">
        <v>26</v>
      </c>
      <c r="M204" s="54">
        <v>110000</v>
      </c>
      <c r="N204" s="53" t="s">
        <v>30</v>
      </c>
      <c r="O204" s="53" t="s">
        <v>539</v>
      </c>
      <c r="P204" s="53" t="s">
        <v>540</v>
      </c>
      <c r="Q204" s="53" t="s">
        <v>541</v>
      </c>
      <c r="R204" s="53" t="s">
        <v>336</v>
      </c>
      <c r="S204" s="53" t="s">
        <v>37</v>
      </c>
      <c r="T204" s="58"/>
      <c r="U204" s="58">
        <v>15</v>
      </c>
      <c r="V204" s="53" t="s">
        <v>542</v>
      </c>
      <c r="W204" s="53">
        <v>16</v>
      </c>
      <c r="X204" s="53"/>
      <c r="Y204" s="53" t="s">
        <v>482</v>
      </c>
    </row>
    <row r="205" spans="1:25" s="3" customFormat="1" ht="34.5" hidden="1" customHeight="1">
      <c r="A205" s="53" t="s">
        <v>503</v>
      </c>
      <c r="B205" s="53"/>
      <c r="C205" s="53" t="s">
        <v>1257</v>
      </c>
      <c r="D205" s="53"/>
      <c r="E205" s="53"/>
      <c r="F205" s="53"/>
      <c r="G205" s="53" t="s">
        <v>12</v>
      </c>
      <c r="H205" s="53" t="s">
        <v>14</v>
      </c>
      <c r="I205" s="53" t="s">
        <v>15</v>
      </c>
      <c r="J205" s="53" t="s">
        <v>22</v>
      </c>
      <c r="K205" s="53" t="s">
        <v>504</v>
      </c>
      <c r="L205" s="53" t="s">
        <v>29</v>
      </c>
      <c r="M205" s="54">
        <v>80000</v>
      </c>
      <c r="N205" s="53" t="s">
        <v>30</v>
      </c>
      <c r="O205" s="53" t="s">
        <v>505</v>
      </c>
      <c r="P205" s="53"/>
      <c r="Q205" s="53"/>
      <c r="R205" s="53"/>
      <c r="S205" s="53" t="s">
        <v>37</v>
      </c>
      <c r="T205" s="58"/>
      <c r="U205" s="58">
        <v>16</v>
      </c>
      <c r="V205" s="53"/>
      <c r="W205" s="53">
        <v>11</v>
      </c>
      <c r="X205" s="53"/>
      <c r="Y205" s="53" t="s">
        <v>482</v>
      </c>
    </row>
    <row r="206" spans="1:25" s="3" customFormat="1" ht="34.5" hidden="1" customHeight="1">
      <c r="A206" s="53" t="s">
        <v>470</v>
      </c>
      <c r="B206" s="53"/>
      <c r="C206" s="53" t="s">
        <v>1254</v>
      </c>
      <c r="D206" s="53"/>
      <c r="E206" s="53"/>
      <c r="F206" s="53"/>
      <c r="G206" s="53" t="s">
        <v>12</v>
      </c>
      <c r="H206" s="53" t="s">
        <v>14</v>
      </c>
      <c r="I206" s="53" t="s">
        <v>16</v>
      </c>
      <c r="J206" s="53" t="s">
        <v>22</v>
      </c>
      <c r="K206" s="53" t="s">
        <v>471</v>
      </c>
      <c r="L206" s="53" t="s">
        <v>27</v>
      </c>
      <c r="M206" s="54" t="s">
        <v>472</v>
      </c>
      <c r="N206" s="53" t="s">
        <v>31</v>
      </c>
      <c r="O206" s="53" t="s">
        <v>473</v>
      </c>
      <c r="P206" s="53"/>
      <c r="Q206" s="53"/>
      <c r="R206" s="53"/>
      <c r="S206" s="53" t="s">
        <v>37</v>
      </c>
      <c r="T206" s="58"/>
      <c r="U206" s="58">
        <v>17</v>
      </c>
      <c r="V206" s="53"/>
      <c r="W206" s="53">
        <v>8</v>
      </c>
      <c r="X206" s="53"/>
      <c r="Y206" s="53"/>
    </row>
    <row r="207" spans="1:25" s="3" customFormat="1" ht="34.5" hidden="1" customHeight="1">
      <c r="A207" s="53" t="s">
        <v>618</v>
      </c>
      <c r="B207" s="53"/>
      <c r="C207" s="53" t="s">
        <v>1254</v>
      </c>
      <c r="D207" s="53"/>
      <c r="E207" s="53"/>
      <c r="F207" s="53"/>
      <c r="G207" s="53" t="s">
        <v>12</v>
      </c>
      <c r="H207" s="53" t="s">
        <v>14</v>
      </c>
      <c r="I207" s="53" t="s">
        <v>15</v>
      </c>
      <c r="J207" s="53" t="s">
        <v>161</v>
      </c>
      <c r="K207" s="53" t="s">
        <v>619</v>
      </c>
      <c r="L207" s="53" t="s">
        <v>29</v>
      </c>
      <c r="M207" s="54">
        <v>2000</v>
      </c>
      <c r="N207" s="53" t="s">
        <v>31</v>
      </c>
      <c r="O207" s="53" t="s">
        <v>620</v>
      </c>
      <c r="P207" s="53"/>
      <c r="Q207" s="53"/>
      <c r="R207" s="53" t="s">
        <v>621</v>
      </c>
      <c r="S207" s="66" t="s">
        <v>199</v>
      </c>
      <c r="T207" s="58"/>
      <c r="U207" s="58">
        <v>18</v>
      </c>
      <c r="V207" s="53" t="s">
        <v>622</v>
      </c>
      <c r="W207" s="53">
        <v>24</v>
      </c>
      <c r="X207" s="53"/>
      <c r="Y207" s="53"/>
    </row>
    <row r="208" spans="1:25" s="3" customFormat="1" ht="34.5" hidden="1" customHeight="1">
      <c r="A208" s="53" t="s">
        <v>755</v>
      </c>
      <c r="B208" s="53"/>
      <c r="C208" s="53" t="s">
        <v>1254</v>
      </c>
      <c r="D208" s="53"/>
      <c r="E208" s="53"/>
      <c r="F208" s="53"/>
      <c r="G208" s="53" t="s">
        <v>12</v>
      </c>
      <c r="H208" s="53" t="s">
        <v>14</v>
      </c>
      <c r="I208" s="53" t="s">
        <v>16</v>
      </c>
      <c r="J208" s="53" t="s">
        <v>23</v>
      </c>
      <c r="K208" s="53" t="s">
        <v>756</v>
      </c>
      <c r="L208" s="53" t="s">
        <v>25</v>
      </c>
      <c r="M208" s="54">
        <v>0</v>
      </c>
      <c r="N208" s="53" t="s">
        <v>31</v>
      </c>
      <c r="O208" s="53"/>
      <c r="P208" s="53"/>
      <c r="Q208" s="53"/>
      <c r="R208" s="53"/>
      <c r="S208" s="53" t="s">
        <v>36</v>
      </c>
      <c r="T208" s="58"/>
      <c r="U208" s="58">
        <v>2</v>
      </c>
      <c r="V208" s="53" t="s">
        <v>757</v>
      </c>
      <c r="W208" s="53" t="s">
        <v>197</v>
      </c>
      <c r="X208" s="53"/>
      <c r="Y208" s="53"/>
    </row>
    <row r="209" spans="1:25" s="3" customFormat="1" ht="34.5" hidden="1" customHeight="1">
      <c r="A209" s="53" t="s">
        <v>758</v>
      </c>
      <c r="B209" s="53"/>
      <c r="C209" s="53" t="s">
        <v>1254</v>
      </c>
      <c r="D209" s="53"/>
      <c r="E209" s="53"/>
      <c r="F209" s="53"/>
      <c r="G209" s="53" t="s">
        <v>12</v>
      </c>
      <c r="H209" s="53" t="s">
        <v>14</v>
      </c>
      <c r="I209" s="53" t="s">
        <v>16</v>
      </c>
      <c r="J209" s="53" t="s">
        <v>23</v>
      </c>
      <c r="K209" s="53" t="s">
        <v>759</v>
      </c>
      <c r="L209" s="53" t="s">
        <v>26</v>
      </c>
      <c r="M209" s="54">
        <v>0</v>
      </c>
      <c r="N209" s="53" t="s">
        <v>30</v>
      </c>
      <c r="O209" s="53"/>
      <c r="P209" s="53"/>
      <c r="Q209" s="53"/>
      <c r="R209" s="53"/>
      <c r="S209" s="53" t="s">
        <v>36</v>
      </c>
      <c r="T209" s="58"/>
      <c r="U209" s="58">
        <v>3</v>
      </c>
      <c r="V209" s="53"/>
      <c r="W209" s="53" t="s">
        <v>197</v>
      </c>
      <c r="X209" s="53"/>
      <c r="Y209" s="53"/>
    </row>
    <row r="210" spans="1:25" s="3" customFormat="1" ht="34.5" hidden="1" customHeight="1">
      <c r="A210" s="53" t="s">
        <v>760</v>
      </c>
      <c r="B210" s="53"/>
      <c r="C210" s="53"/>
      <c r="D210" s="53"/>
      <c r="E210" s="53"/>
      <c r="F210" s="53"/>
      <c r="G210" s="53" t="s">
        <v>11</v>
      </c>
      <c r="H210" s="53" t="s">
        <v>14</v>
      </c>
      <c r="I210" s="53" t="s">
        <v>16</v>
      </c>
      <c r="J210" s="53" t="s">
        <v>23</v>
      </c>
      <c r="K210" s="53" t="s">
        <v>761</v>
      </c>
      <c r="L210" s="53" t="s">
        <v>26</v>
      </c>
      <c r="M210" s="54">
        <v>0</v>
      </c>
      <c r="N210" s="53" t="s">
        <v>30</v>
      </c>
      <c r="O210" s="53" t="s">
        <v>762</v>
      </c>
      <c r="P210" s="53" t="s">
        <v>407</v>
      </c>
      <c r="Q210" s="53"/>
      <c r="R210" s="53"/>
      <c r="S210" s="53" t="s">
        <v>36</v>
      </c>
      <c r="T210" s="58"/>
      <c r="U210" s="58">
        <v>7</v>
      </c>
      <c r="V210" s="53"/>
      <c r="W210" s="53" t="s">
        <v>197</v>
      </c>
      <c r="X210" s="53"/>
      <c r="Y210" s="53"/>
    </row>
    <row r="211" spans="1:25" s="3" customFormat="1" ht="34.5" hidden="1" customHeight="1">
      <c r="A211" s="53" t="s">
        <v>492</v>
      </c>
      <c r="B211" s="53"/>
      <c r="C211" s="53" t="s">
        <v>15</v>
      </c>
      <c r="D211" s="53"/>
      <c r="E211" s="53"/>
      <c r="F211" s="53"/>
      <c r="G211" s="53" t="s">
        <v>11</v>
      </c>
      <c r="H211" s="53" t="s">
        <v>14</v>
      </c>
      <c r="I211" s="53" t="s">
        <v>16</v>
      </c>
      <c r="J211" s="53" t="s">
        <v>23</v>
      </c>
      <c r="K211" s="53" t="s">
        <v>493</v>
      </c>
      <c r="L211" s="53" t="s">
        <v>29</v>
      </c>
      <c r="M211" s="54">
        <v>500</v>
      </c>
      <c r="N211" s="53" t="s">
        <v>31</v>
      </c>
      <c r="O211" s="53" t="s">
        <v>494</v>
      </c>
      <c r="P211" s="53"/>
      <c r="Q211" s="53"/>
      <c r="R211" s="53"/>
      <c r="S211" s="53" t="s">
        <v>37</v>
      </c>
      <c r="T211" s="59"/>
      <c r="U211" s="59">
        <v>8</v>
      </c>
      <c r="V211" s="53"/>
      <c r="W211" s="53">
        <v>11</v>
      </c>
      <c r="X211" s="53"/>
      <c r="Y211" s="53"/>
    </row>
    <row r="212" spans="1:25" s="3" customFormat="1" ht="34.5" hidden="1" customHeight="1">
      <c r="A212" s="53" t="s">
        <v>763</v>
      </c>
      <c r="B212" s="53"/>
      <c r="C212" s="53" t="s">
        <v>1254</v>
      </c>
      <c r="D212" s="53"/>
      <c r="E212" s="53"/>
      <c r="F212" s="53"/>
      <c r="G212" s="53" t="s">
        <v>11</v>
      </c>
      <c r="H212" s="53" t="s">
        <v>14</v>
      </c>
      <c r="I212" s="53" t="s">
        <v>15</v>
      </c>
      <c r="J212" s="53" t="s">
        <v>23</v>
      </c>
      <c r="K212" s="53" t="s">
        <v>764</v>
      </c>
      <c r="L212" s="53" t="s">
        <v>25</v>
      </c>
      <c r="M212" s="54">
        <v>0</v>
      </c>
      <c r="N212" s="53" t="s">
        <v>30</v>
      </c>
      <c r="O212" s="53"/>
      <c r="P212" s="53"/>
      <c r="Q212" s="53"/>
      <c r="R212" s="53"/>
      <c r="S212" s="53" t="s">
        <v>36</v>
      </c>
      <c r="T212" s="58"/>
      <c r="U212" s="58">
        <v>9</v>
      </c>
      <c r="V212" s="53"/>
      <c r="W212" s="53" t="s">
        <v>197</v>
      </c>
      <c r="X212" s="129"/>
      <c r="Y212" s="53"/>
    </row>
    <row r="213" spans="1:25" ht="100.5" customHeight="1">
      <c r="A213" s="53" t="s">
        <v>1285</v>
      </c>
      <c r="B213" s="53">
        <v>34</v>
      </c>
      <c r="C213" s="53" t="s">
        <v>1282</v>
      </c>
      <c r="D213" s="53">
        <v>0</v>
      </c>
      <c r="E213" s="53"/>
      <c r="F213" s="53"/>
      <c r="G213" s="53"/>
      <c r="H213" s="53"/>
      <c r="I213" s="53"/>
      <c r="J213" s="53"/>
      <c r="K213" s="53"/>
      <c r="L213" s="53"/>
      <c r="M213" s="53"/>
      <c r="N213" s="53"/>
      <c r="O213" s="53"/>
      <c r="P213" s="53"/>
      <c r="Q213" s="53"/>
      <c r="R213" s="53"/>
      <c r="S213" s="53"/>
      <c r="T213" s="53"/>
      <c r="U213" s="53"/>
      <c r="V213" s="53"/>
      <c r="W213" s="53"/>
      <c r="X213" s="53"/>
      <c r="Y213" s="53"/>
    </row>
  </sheetData>
  <autoFilter ref="A1:Y213" xr:uid="{084FA3D0-0587-4A5B-98A5-2D29C66EF8D7}">
    <filterColumn colId="1">
      <filters>
        <filter val="1"/>
        <filter val="10"/>
        <filter val="11"/>
        <filter val="12"/>
        <filter val="13"/>
        <filter val="14"/>
        <filter val="15"/>
        <filter val="16"/>
        <filter val="17"/>
        <filter val="18"/>
        <filter val="19"/>
        <filter val="2"/>
        <filter val="20"/>
        <filter val="21"/>
        <filter val="22"/>
        <filter val="23"/>
        <filter val="24"/>
        <filter val="25"/>
        <filter val="26"/>
        <filter val="27"/>
        <filter val="28"/>
        <filter val="29"/>
        <filter val="3"/>
        <filter val="30"/>
        <filter val="31"/>
        <filter val="32"/>
        <filter val="33"/>
        <filter val="34"/>
        <filter val="4"/>
        <filter val="5"/>
        <filter val="6"/>
        <filter val="7"/>
        <filter val="8"/>
        <filter val="9"/>
      </filters>
    </filterColumn>
    <sortState xmlns:xlrd2="http://schemas.microsoft.com/office/spreadsheetml/2017/richdata2" ref="A2:Y212">
      <sortCondition ref="B1:B212"/>
    </sortState>
  </autoFilter>
  <sortState xmlns:xlrd2="http://schemas.microsoft.com/office/spreadsheetml/2017/richdata2" ref="A2:Y189">
    <sortCondition ref="A2:A189"/>
    <sortCondition ref="C2:C189"/>
  </sortState>
  <phoneticPr fontId="3" type="noConversion"/>
  <dataValidations count="1">
    <dataValidation type="textLength" allowBlank="1" showInputMessage="1" showErrorMessage="1" sqref="D205:F206 D208:F209 D211:F211 A211 A208:A209 A205:A206 A202 D202:F202" xr:uid="{5F4E37B7-4173-407A-A508-4D0990720A3E}">
      <formula1>0</formula1>
      <formula2>140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3F89-E8AE-4E64-8857-881F706F187F}">
  <dimension ref="A1:U84"/>
  <sheetViews>
    <sheetView topLeftCell="A81" workbookViewId="0">
      <selection activeCell="Q59" sqref="A2:Q59"/>
    </sheetView>
  </sheetViews>
  <sheetFormatPr defaultColWidth="8.85546875" defaultRowHeight="14.25"/>
  <cols>
    <col min="1" max="1" width="44.42578125" style="91" customWidth="1"/>
    <col min="2" max="2" width="28.5703125" style="91" customWidth="1"/>
    <col min="3" max="3" width="27.140625" style="91" customWidth="1"/>
    <col min="4" max="4" width="24.42578125" style="91" customWidth="1"/>
    <col min="5" max="5" width="21.85546875" style="91" customWidth="1"/>
    <col min="6" max="6" width="31" style="91" customWidth="1"/>
    <col min="7" max="7" width="35" style="91" customWidth="1"/>
    <col min="8" max="8" width="23.85546875" style="91" customWidth="1"/>
    <col min="9" max="12" width="19.140625" style="91" hidden="1" customWidth="1"/>
    <col min="13" max="13" width="15.140625" style="91" customWidth="1"/>
    <col min="14" max="14" width="30.140625" style="91" customWidth="1"/>
    <col min="15" max="15" width="18.42578125" style="112" customWidth="1"/>
    <col min="16" max="16" width="26.85546875" style="112" customWidth="1"/>
    <col min="17" max="17" width="22" style="112" customWidth="1"/>
    <col min="18" max="18" width="18.5703125" style="91" customWidth="1"/>
    <col min="19" max="19" width="46" style="91" customWidth="1"/>
    <col min="20" max="16384" width="8.85546875" style="91"/>
  </cols>
  <sheetData>
    <row r="1" spans="1:21" s="80" customFormat="1" ht="144.75" customHeight="1">
      <c r="A1" s="80" t="s">
        <v>154</v>
      </c>
      <c r="B1" s="80" t="s">
        <v>0</v>
      </c>
      <c r="C1" s="80" t="s">
        <v>1</v>
      </c>
      <c r="D1" s="80" t="s">
        <v>2</v>
      </c>
      <c r="E1" s="80" t="s">
        <v>3</v>
      </c>
      <c r="F1" s="80" t="s">
        <v>155</v>
      </c>
      <c r="G1" s="80" t="s">
        <v>4</v>
      </c>
      <c r="H1" s="80" t="s">
        <v>5</v>
      </c>
      <c r="I1" s="80" t="s">
        <v>6</v>
      </c>
      <c r="J1" s="80" t="s">
        <v>35</v>
      </c>
      <c r="K1" s="80" t="s">
        <v>7</v>
      </c>
      <c r="L1" s="80" t="s">
        <v>8</v>
      </c>
      <c r="M1" s="80" t="s">
        <v>9</v>
      </c>
      <c r="N1" s="80" t="s">
        <v>10</v>
      </c>
      <c r="O1" s="81" t="s">
        <v>60</v>
      </c>
      <c r="P1" s="81" t="s">
        <v>936</v>
      </c>
      <c r="Q1" s="81" t="s">
        <v>61</v>
      </c>
      <c r="R1" s="82" t="s">
        <v>62</v>
      </c>
      <c r="S1" s="83" t="s">
        <v>63</v>
      </c>
      <c r="T1" s="83" t="s">
        <v>64</v>
      </c>
      <c r="U1" s="83" t="s">
        <v>65</v>
      </c>
    </row>
    <row r="2" spans="1:21" ht="81.75" customHeight="1">
      <c r="A2" s="84" t="s">
        <v>937</v>
      </c>
      <c r="B2" s="84" t="s">
        <v>12</v>
      </c>
      <c r="C2" s="84" t="s">
        <v>14</v>
      </c>
      <c r="D2" s="84" t="s">
        <v>16</v>
      </c>
      <c r="E2" s="84" t="s">
        <v>17</v>
      </c>
      <c r="F2" s="84" t="s">
        <v>938</v>
      </c>
      <c r="G2" s="84" t="s">
        <v>26</v>
      </c>
      <c r="H2" s="85">
        <v>30000</v>
      </c>
      <c r="I2" s="84" t="s">
        <v>30</v>
      </c>
      <c r="J2" s="84" t="s">
        <v>939</v>
      </c>
      <c r="K2" s="84"/>
      <c r="L2" s="84" t="s">
        <v>940</v>
      </c>
      <c r="M2" s="84" t="s">
        <v>941</v>
      </c>
      <c r="N2" s="84" t="s">
        <v>38</v>
      </c>
      <c r="O2" s="86">
        <v>1.41</v>
      </c>
      <c r="P2" s="87" t="s">
        <v>942</v>
      </c>
      <c r="Q2" s="88">
        <v>1</v>
      </c>
      <c r="R2" s="89"/>
      <c r="S2" s="90"/>
      <c r="T2" s="90"/>
      <c r="U2" s="90"/>
    </row>
    <row r="3" spans="1:21" ht="66" customHeight="1">
      <c r="A3" s="92" t="s">
        <v>943</v>
      </c>
      <c r="B3" s="92" t="s">
        <v>12</v>
      </c>
      <c r="C3" s="92" t="s">
        <v>14</v>
      </c>
      <c r="D3" s="92"/>
      <c r="E3" s="92" t="s">
        <v>22</v>
      </c>
      <c r="F3" s="93" t="s">
        <v>944</v>
      </c>
      <c r="G3" s="92"/>
      <c r="H3" s="92"/>
      <c r="I3" s="94">
        <v>35000</v>
      </c>
      <c r="J3" s="92"/>
      <c r="K3" s="92"/>
      <c r="L3" s="92"/>
      <c r="M3" s="92"/>
      <c r="N3" s="92" t="s">
        <v>37</v>
      </c>
      <c r="O3" s="86">
        <v>3.17</v>
      </c>
      <c r="P3" s="95"/>
      <c r="Q3" s="88">
        <v>2</v>
      </c>
      <c r="R3" s="89"/>
      <c r="S3" s="90"/>
      <c r="T3" s="90"/>
      <c r="U3" s="90"/>
    </row>
    <row r="4" spans="1:21" ht="84" customHeight="1">
      <c r="A4" s="92" t="s">
        <v>945</v>
      </c>
      <c r="B4" s="92" t="s">
        <v>12</v>
      </c>
      <c r="C4" s="92" t="s">
        <v>14</v>
      </c>
      <c r="D4" s="92" t="s">
        <v>16</v>
      </c>
      <c r="E4" s="92" t="s">
        <v>21</v>
      </c>
      <c r="F4" s="92" t="s">
        <v>946</v>
      </c>
      <c r="G4" s="92"/>
      <c r="H4" s="92" t="s">
        <v>29</v>
      </c>
      <c r="I4" s="96">
        <v>20000</v>
      </c>
      <c r="J4" s="92" t="s">
        <v>31</v>
      </c>
      <c r="K4" s="92"/>
      <c r="L4" s="92"/>
      <c r="M4" s="92" t="s">
        <v>947</v>
      </c>
      <c r="N4" s="92" t="s">
        <v>38</v>
      </c>
      <c r="O4" s="86">
        <v>3.24</v>
      </c>
      <c r="P4" s="87"/>
      <c r="Q4" s="88">
        <v>3</v>
      </c>
      <c r="R4" s="89"/>
      <c r="S4" s="90"/>
      <c r="T4" s="90"/>
      <c r="U4" s="90"/>
    </row>
    <row r="5" spans="1:21" ht="44.25" customHeight="1">
      <c r="A5" s="92" t="s">
        <v>948</v>
      </c>
      <c r="B5" s="92" t="s">
        <v>12</v>
      </c>
      <c r="C5" s="92" t="s">
        <v>14</v>
      </c>
      <c r="D5" s="92"/>
      <c r="E5" s="92" t="s">
        <v>21</v>
      </c>
      <c r="F5" s="93" t="s">
        <v>949</v>
      </c>
      <c r="G5" s="92"/>
      <c r="H5" s="92"/>
      <c r="I5" s="94">
        <v>5000</v>
      </c>
      <c r="J5" s="92"/>
      <c r="K5" s="92"/>
      <c r="L5" s="92"/>
      <c r="M5" s="92"/>
      <c r="N5" s="92" t="s">
        <v>38</v>
      </c>
      <c r="O5" s="86">
        <v>3.46</v>
      </c>
      <c r="P5" s="87" t="s">
        <v>950</v>
      </c>
      <c r="Q5" s="88">
        <v>4</v>
      </c>
      <c r="R5" s="89"/>
      <c r="S5" s="90"/>
      <c r="T5" s="90"/>
      <c r="U5" s="90"/>
    </row>
    <row r="6" spans="1:21" ht="44.25" customHeight="1">
      <c r="A6" s="84" t="s">
        <v>951</v>
      </c>
      <c r="B6" s="84" t="s">
        <v>11</v>
      </c>
      <c r="C6" s="84" t="s">
        <v>14</v>
      </c>
      <c r="D6" s="84" t="s">
        <v>15</v>
      </c>
      <c r="E6" s="84" t="s">
        <v>21</v>
      </c>
      <c r="F6" s="84" t="s">
        <v>952</v>
      </c>
      <c r="G6" s="84" t="s">
        <v>24</v>
      </c>
      <c r="H6" s="85">
        <v>4000</v>
      </c>
      <c r="I6" s="84" t="s">
        <v>32</v>
      </c>
      <c r="J6" s="84" t="s">
        <v>143</v>
      </c>
      <c r="K6" s="84" t="s">
        <v>143</v>
      </c>
      <c r="L6" s="84" t="s">
        <v>143</v>
      </c>
      <c r="M6" s="84" t="s">
        <v>953</v>
      </c>
      <c r="N6" s="84" t="s">
        <v>37</v>
      </c>
      <c r="O6" s="86">
        <v>4.6500000000000004</v>
      </c>
      <c r="P6" s="87" t="s">
        <v>954</v>
      </c>
      <c r="Q6" s="88">
        <v>5</v>
      </c>
      <c r="R6" s="89"/>
      <c r="S6" s="90"/>
      <c r="T6" s="90"/>
      <c r="U6" s="90"/>
    </row>
    <row r="7" spans="1:21" ht="44.25" customHeight="1">
      <c r="A7" s="92" t="s">
        <v>955</v>
      </c>
      <c r="B7" s="92" t="s">
        <v>12</v>
      </c>
      <c r="C7" s="92" t="s">
        <v>14</v>
      </c>
      <c r="D7" s="92"/>
      <c r="E7" s="92" t="s">
        <v>22</v>
      </c>
      <c r="F7" s="93" t="s">
        <v>956</v>
      </c>
      <c r="G7" s="92"/>
      <c r="H7" s="92"/>
      <c r="I7" s="94">
        <v>40000</v>
      </c>
      <c r="J7" s="92"/>
      <c r="K7" s="92"/>
      <c r="L7" s="92"/>
      <c r="M7" s="92"/>
      <c r="N7" s="92" t="s">
        <v>37</v>
      </c>
      <c r="O7" s="86">
        <v>4.8099999999999996</v>
      </c>
      <c r="P7" s="87" t="s">
        <v>957</v>
      </c>
      <c r="Q7" s="88">
        <v>6</v>
      </c>
      <c r="R7" s="89"/>
      <c r="S7" s="90"/>
      <c r="T7" s="90"/>
      <c r="U7" s="90"/>
    </row>
    <row r="8" spans="1:21" ht="44.25" customHeight="1">
      <c r="A8" s="84" t="s">
        <v>958</v>
      </c>
      <c r="B8" s="84" t="s">
        <v>12</v>
      </c>
      <c r="C8" s="84" t="s">
        <v>14</v>
      </c>
      <c r="D8" s="84" t="s">
        <v>15</v>
      </c>
      <c r="E8" s="84" t="s">
        <v>21</v>
      </c>
      <c r="F8" s="84" t="s">
        <v>959</v>
      </c>
      <c r="G8" s="84" t="s">
        <v>24</v>
      </c>
      <c r="H8" s="97">
        <v>2500</v>
      </c>
      <c r="I8" s="84" t="s">
        <v>32</v>
      </c>
      <c r="J8" s="84" t="s">
        <v>960</v>
      </c>
      <c r="K8" s="84"/>
      <c r="L8" s="84"/>
      <c r="M8" s="84"/>
      <c r="N8" s="84" t="s">
        <v>38</v>
      </c>
      <c r="O8" s="86">
        <v>5.7</v>
      </c>
      <c r="P8" s="87" t="s">
        <v>961</v>
      </c>
      <c r="Q8" s="88">
        <v>7</v>
      </c>
      <c r="R8" s="89"/>
      <c r="S8" s="90"/>
      <c r="T8" s="90"/>
      <c r="U8" s="90"/>
    </row>
    <row r="9" spans="1:21" ht="44.25" customHeight="1">
      <c r="A9" s="92" t="s">
        <v>962</v>
      </c>
      <c r="B9" s="92" t="s">
        <v>12</v>
      </c>
      <c r="C9" s="92" t="s">
        <v>14</v>
      </c>
      <c r="D9" s="92"/>
      <c r="E9" s="92" t="s">
        <v>23</v>
      </c>
      <c r="F9" s="93" t="s">
        <v>963</v>
      </c>
      <c r="G9" s="92"/>
      <c r="H9" s="92"/>
      <c r="I9" s="94">
        <v>2000</v>
      </c>
      <c r="J9" s="92"/>
      <c r="K9" s="92"/>
      <c r="L9" s="92"/>
      <c r="M9" s="92"/>
      <c r="N9" s="92" t="s">
        <v>38</v>
      </c>
      <c r="O9" s="86">
        <v>6</v>
      </c>
      <c r="P9" s="87" t="s">
        <v>964</v>
      </c>
      <c r="Q9" s="88">
        <v>8</v>
      </c>
      <c r="R9" s="89"/>
      <c r="S9" s="90"/>
      <c r="T9" s="90"/>
      <c r="U9" s="90"/>
    </row>
    <row r="10" spans="1:21" ht="44.25" customHeight="1">
      <c r="A10" s="84" t="s">
        <v>965</v>
      </c>
      <c r="B10" s="84" t="s">
        <v>13</v>
      </c>
      <c r="C10" s="84" t="s">
        <v>14</v>
      </c>
      <c r="D10" s="84" t="s">
        <v>15</v>
      </c>
      <c r="E10" s="84" t="s">
        <v>21</v>
      </c>
      <c r="F10" s="84" t="s">
        <v>966</v>
      </c>
      <c r="G10" s="84" t="s">
        <v>25</v>
      </c>
      <c r="H10" s="97">
        <v>2500</v>
      </c>
      <c r="I10" s="84" t="s">
        <v>32</v>
      </c>
      <c r="J10" s="84" t="s">
        <v>960</v>
      </c>
      <c r="K10" s="84"/>
      <c r="L10" s="84"/>
      <c r="M10" s="84"/>
      <c r="N10" s="84" t="s">
        <v>37</v>
      </c>
      <c r="O10" s="86">
        <v>6.41</v>
      </c>
      <c r="P10" s="87" t="s">
        <v>967</v>
      </c>
      <c r="Q10" s="88">
        <v>9</v>
      </c>
      <c r="R10" s="89"/>
      <c r="S10" s="90"/>
      <c r="T10" s="90"/>
      <c r="U10" s="90"/>
    </row>
    <row r="11" spans="1:21" ht="44.25" customHeight="1">
      <c r="A11" s="84" t="s">
        <v>968</v>
      </c>
      <c r="B11" s="84" t="s">
        <v>12</v>
      </c>
      <c r="C11" s="84" t="s">
        <v>14</v>
      </c>
      <c r="D11" s="84" t="s">
        <v>16</v>
      </c>
      <c r="E11" s="84" t="s">
        <v>23</v>
      </c>
      <c r="F11" s="84" t="s">
        <v>969</v>
      </c>
      <c r="G11" s="84" t="s">
        <v>24</v>
      </c>
      <c r="H11" s="85">
        <v>30000</v>
      </c>
      <c r="I11" s="84" t="s">
        <v>30</v>
      </c>
      <c r="J11" s="84" t="s">
        <v>143</v>
      </c>
      <c r="K11" s="84" t="s">
        <v>143</v>
      </c>
      <c r="L11" s="84" t="s">
        <v>143</v>
      </c>
      <c r="M11" s="84" t="s">
        <v>143</v>
      </c>
      <c r="N11" s="84" t="s">
        <v>37</v>
      </c>
      <c r="O11" s="86">
        <v>8.0399999999999991</v>
      </c>
      <c r="P11" s="95"/>
      <c r="Q11" s="88">
        <v>10</v>
      </c>
      <c r="R11" s="89"/>
      <c r="S11" s="90"/>
      <c r="T11" s="90"/>
      <c r="U11" s="90"/>
    </row>
    <row r="12" spans="1:21" ht="44.25" customHeight="1">
      <c r="A12" s="92" t="s">
        <v>970</v>
      </c>
      <c r="B12" s="92" t="s">
        <v>12</v>
      </c>
      <c r="C12" s="92" t="s">
        <v>14</v>
      </c>
      <c r="D12" s="92" t="s">
        <v>16</v>
      </c>
      <c r="E12" s="92" t="s">
        <v>22</v>
      </c>
      <c r="F12" s="92" t="s">
        <v>971</v>
      </c>
      <c r="G12" s="92"/>
      <c r="H12" s="92" t="s">
        <v>29</v>
      </c>
      <c r="I12" s="96">
        <v>10000</v>
      </c>
      <c r="J12" s="92" t="s">
        <v>31</v>
      </c>
      <c r="K12" s="92"/>
      <c r="L12" s="92"/>
      <c r="M12" s="92"/>
      <c r="N12" s="92" t="s">
        <v>37</v>
      </c>
      <c r="O12" s="86">
        <v>8.42</v>
      </c>
      <c r="P12" s="87" t="s">
        <v>972</v>
      </c>
      <c r="Q12" s="88">
        <v>11</v>
      </c>
      <c r="R12" s="89"/>
      <c r="S12" s="90"/>
      <c r="T12" s="90"/>
      <c r="U12" s="90"/>
    </row>
    <row r="13" spans="1:21" ht="44.25" customHeight="1">
      <c r="A13" s="84" t="s">
        <v>973</v>
      </c>
      <c r="B13" s="84" t="s">
        <v>13</v>
      </c>
      <c r="C13" s="84" t="s">
        <v>14</v>
      </c>
      <c r="D13" s="84" t="s">
        <v>16</v>
      </c>
      <c r="E13" s="84" t="s">
        <v>22</v>
      </c>
      <c r="F13" s="84" t="s">
        <v>974</v>
      </c>
      <c r="G13" s="84" t="s">
        <v>29</v>
      </c>
      <c r="H13" s="85">
        <v>40000</v>
      </c>
      <c r="I13" s="84" t="s">
        <v>30</v>
      </c>
      <c r="J13" s="84" t="s">
        <v>975</v>
      </c>
      <c r="K13" s="84"/>
      <c r="L13" s="84" t="s">
        <v>976</v>
      </c>
      <c r="M13" s="84"/>
      <c r="N13" s="84" t="s">
        <v>37</v>
      </c>
      <c r="O13" s="86">
        <v>8.58</v>
      </c>
      <c r="P13" s="87" t="s">
        <v>977</v>
      </c>
      <c r="Q13" s="88">
        <v>12</v>
      </c>
      <c r="R13" s="89"/>
      <c r="S13" s="90"/>
      <c r="T13" s="90"/>
      <c r="U13" s="90"/>
    </row>
    <row r="14" spans="1:21" ht="44.25" customHeight="1">
      <c r="A14" s="84" t="s">
        <v>978</v>
      </c>
      <c r="B14" s="84" t="s">
        <v>12</v>
      </c>
      <c r="C14" s="84" t="s">
        <v>14</v>
      </c>
      <c r="D14" s="84" t="s">
        <v>16</v>
      </c>
      <c r="E14" s="84" t="s">
        <v>22</v>
      </c>
      <c r="F14" s="84" t="s">
        <v>979</v>
      </c>
      <c r="G14" s="84" t="s">
        <v>29</v>
      </c>
      <c r="H14" s="84" t="s">
        <v>980</v>
      </c>
      <c r="I14" s="84" t="s">
        <v>30</v>
      </c>
      <c r="J14" s="84" t="s">
        <v>981</v>
      </c>
      <c r="K14" s="84"/>
      <c r="L14" s="84"/>
      <c r="M14" s="84"/>
      <c r="N14" s="84" t="s">
        <v>37</v>
      </c>
      <c r="O14" s="86">
        <v>8.83</v>
      </c>
      <c r="P14" s="87" t="s">
        <v>982</v>
      </c>
      <c r="Q14" s="88">
        <v>13</v>
      </c>
      <c r="R14" s="89"/>
      <c r="S14" s="90"/>
      <c r="T14" s="90"/>
      <c r="U14" s="90"/>
    </row>
    <row r="15" spans="1:21" ht="63" customHeight="1">
      <c r="A15" s="84" t="s">
        <v>983</v>
      </c>
      <c r="B15" s="84" t="s">
        <v>11</v>
      </c>
      <c r="C15" s="84" t="s">
        <v>14</v>
      </c>
      <c r="D15" s="84" t="s">
        <v>15</v>
      </c>
      <c r="E15" s="84" t="s">
        <v>23</v>
      </c>
      <c r="F15" s="84" t="s">
        <v>984</v>
      </c>
      <c r="G15" s="84" t="s">
        <v>24</v>
      </c>
      <c r="H15" s="85">
        <v>10000</v>
      </c>
      <c r="I15" s="84" t="s">
        <v>30</v>
      </c>
      <c r="J15" s="84" t="s">
        <v>143</v>
      </c>
      <c r="K15" s="84" t="s">
        <v>143</v>
      </c>
      <c r="L15" s="84" t="s">
        <v>143</v>
      </c>
      <c r="M15" s="84" t="s">
        <v>143</v>
      </c>
      <c r="N15" s="84" t="s">
        <v>37</v>
      </c>
      <c r="O15" s="86">
        <v>10.19</v>
      </c>
      <c r="P15" s="95"/>
      <c r="Q15" s="88">
        <v>14</v>
      </c>
      <c r="R15" s="89"/>
      <c r="S15" s="90"/>
      <c r="T15" s="90"/>
      <c r="U15" s="90"/>
    </row>
    <row r="16" spans="1:21" ht="44.25" customHeight="1">
      <c r="A16" s="84" t="s">
        <v>985</v>
      </c>
      <c r="B16" s="84" t="s">
        <v>11</v>
      </c>
      <c r="C16" s="84" t="s">
        <v>14</v>
      </c>
      <c r="D16" s="84" t="s">
        <v>15</v>
      </c>
      <c r="E16" s="84" t="s">
        <v>23</v>
      </c>
      <c r="F16" s="84" t="s">
        <v>986</v>
      </c>
      <c r="G16" s="84" t="s">
        <v>25</v>
      </c>
      <c r="H16" s="97">
        <v>15500</v>
      </c>
      <c r="I16" s="84" t="s">
        <v>30</v>
      </c>
      <c r="J16" s="84"/>
      <c r="K16" s="84"/>
      <c r="L16" s="84"/>
      <c r="M16" s="84"/>
      <c r="N16" s="84" t="s">
        <v>37</v>
      </c>
      <c r="O16" s="86">
        <v>11.15</v>
      </c>
      <c r="P16" s="87" t="s">
        <v>987</v>
      </c>
      <c r="Q16" s="88">
        <v>15</v>
      </c>
      <c r="R16" s="89"/>
      <c r="S16" s="90"/>
      <c r="T16" s="90"/>
      <c r="U16" s="90"/>
    </row>
    <row r="17" spans="1:21" ht="61.5" customHeight="1">
      <c r="A17" s="92" t="s">
        <v>988</v>
      </c>
      <c r="B17" s="92" t="s">
        <v>12</v>
      </c>
      <c r="C17" s="92" t="s">
        <v>14</v>
      </c>
      <c r="D17" s="92" t="s">
        <v>16</v>
      </c>
      <c r="E17" s="92" t="s">
        <v>23</v>
      </c>
      <c r="F17" s="92" t="s">
        <v>989</v>
      </c>
      <c r="G17" s="92"/>
      <c r="H17" s="92" t="s">
        <v>29</v>
      </c>
      <c r="I17" s="96">
        <v>2000</v>
      </c>
      <c r="J17" s="92" t="s">
        <v>31</v>
      </c>
      <c r="K17" s="92" t="s">
        <v>990</v>
      </c>
      <c r="L17" s="92"/>
      <c r="M17" s="92"/>
      <c r="N17" s="92" t="s">
        <v>37</v>
      </c>
      <c r="O17" s="86">
        <v>11.65</v>
      </c>
      <c r="P17" s="95"/>
      <c r="Q17" s="88">
        <v>16</v>
      </c>
      <c r="R17" s="89"/>
      <c r="S17" s="90"/>
      <c r="T17" s="90"/>
      <c r="U17" s="90"/>
    </row>
    <row r="18" spans="1:21" ht="44.25" customHeight="1">
      <c r="A18" s="84" t="s">
        <v>991</v>
      </c>
      <c r="B18" s="84" t="s">
        <v>12</v>
      </c>
      <c r="C18" s="84" t="s">
        <v>14</v>
      </c>
      <c r="D18" s="84" t="s">
        <v>15</v>
      </c>
      <c r="E18" s="84" t="s">
        <v>23</v>
      </c>
      <c r="F18" s="84" t="s">
        <v>992</v>
      </c>
      <c r="G18" s="84" t="s">
        <v>28</v>
      </c>
      <c r="H18" s="98">
        <v>15000</v>
      </c>
      <c r="I18" s="84" t="s">
        <v>31</v>
      </c>
      <c r="J18" s="84"/>
      <c r="K18" s="84"/>
      <c r="L18" s="84"/>
      <c r="M18" s="84"/>
      <c r="N18" s="84" t="s">
        <v>37</v>
      </c>
      <c r="O18" s="86">
        <v>11.77</v>
      </c>
      <c r="P18" s="87" t="s">
        <v>993</v>
      </c>
      <c r="Q18" s="88">
        <v>17</v>
      </c>
      <c r="R18" s="89"/>
      <c r="S18" s="90"/>
      <c r="T18" s="90"/>
      <c r="U18" s="90"/>
    </row>
    <row r="19" spans="1:21" ht="44.25" customHeight="1">
      <c r="A19" s="98" t="s">
        <v>994</v>
      </c>
      <c r="B19" s="84" t="s">
        <v>12</v>
      </c>
      <c r="C19" s="84" t="s">
        <v>14</v>
      </c>
      <c r="D19" s="84" t="s">
        <v>15</v>
      </c>
      <c r="E19" s="84" t="s">
        <v>23</v>
      </c>
      <c r="F19" s="84" t="s">
        <v>995</v>
      </c>
      <c r="G19" s="84" t="s">
        <v>29</v>
      </c>
      <c r="H19" s="84">
        <v>6000</v>
      </c>
      <c r="I19" s="84" t="s">
        <v>31</v>
      </c>
      <c r="J19" s="84"/>
      <c r="K19" s="84"/>
      <c r="L19" s="84"/>
      <c r="M19" s="84"/>
      <c r="N19" s="84" t="s">
        <v>37</v>
      </c>
      <c r="O19" s="86">
        <v>12.73</v>
      </c>
      <c r="P19" s="87" t="s">
        <v>996</v>
      </c>
      <c r="Q19" s="88">
        <v>18</v>
      </c>
      <c r="R19" s="89"/>
      <c r="S19" s="90"/>
      <c r="T19" s="90"/>
      <c r="U19" s="90"/>
    </row>
    <row r="20" spans="1:21" ht="44.25" customHeight="1">
      <c r="A20" s="98" t="s">
        <v>997</v>
      </c>
      <c r="B20" s="84" t="s">
        <v>12</v>
      </c>
      <c r="C20" s="84" t="s">
        <v>14</v>
      </c>
      <c r="D20" s="84" t="s">
        <v>15</v>
      </c>
      <c r="E20" s="84" t="s">
        <v>23</v>
      </c>
      <c r="F20" s="84" t="s">
        <v>998</v>
      </c>
      <c r="G20" s="84" t="s">
        <v>28</v>
      </c>
      <c r="H20" s="98">
        <v>6000</v>
      </c>
      <c r="I20" s="84" t="s">
        <v>31</v>
      </c>
      <c r="J20" s="84"/>
      <c r="K20" s="84"/>
      <c r="L20" s="84"/>
      <c r="M20" s="84"/>
      <c r="N20" s="84" t="s">
        <v>37</v>
      </c>
      <c r="O20" s="86">
        <v>12.77</v>
      </c>
      <c r="P20" s="87" t="s">
        <v>999</v>
      </c>
      <c r="Q20" s="88">
        <v>19</v>
      </c>
      <c r="R20" s="89"/>
      <c r="S20" s="90"/>
      <c r="T20" s="90"/>
      <c r="U20" s="90"/>
    </row>
    <row r="21" spans="1:21" ht="44.25" customHeight="1">
      <c r="A21" s="84" t="s">
        <v>1000</v>
      </c>
      <c r="B21" s="84" t="s">
        <v>12</v>
      </c>
      <c r="C21" s="84" t="s">
        <v>14</v>
      </c>
      <c r="D21" s="84" t="s">
        <v>16</v>
      </c>
      <c r="E21" s="84" t="s">
        <v>23</v>
      </c>
      <c r="F21" s="84" t="s">
        <v>1001</v>
      </c>
      <c r="G21" s="84" t="s">
        <v>29</v>
      </c>
      <c r="H21" s="97">
        <v>10000</v>
      </c>
      <c r="I21" s="84" t="s">
        <v>30</v>
      </c>
      <c r="J21" s="84"/>
      <c r="K21" s="84"/>
      <c r="L21" s="84"/>
      <c r="M21" s="84"/>
      <c r="N21" s="84" t="s">
        <v>38</v>
      </c>
      <c r="O21" s="86">
        <v>13.15</v>
      </c>
      <c r="P21" s="87" t="s">
        <v>1002</v>
      </c>
      <c r="Q21" s="88">
        <v>20</v>
      </c>
      <c r="R21" s="89"/>
      <c r="S21" s="90"/>
      <c r="T21" s="90"/>
      <c r="U21" s="90"/>
    </row>
    <row r="22" spans="1:21" ht="44.25" customHeight="1">
      <c r="A22" s="84" t="s">
        <v>1003</v>
      </c>
      <c r="B22" s="84" t="s">
        <v>12</v>
      </c>
      <c r="C22" s="84" t="s">
        <v>14</v>
      </c>
      <c r="D22" s="84" t="s">
        <v>15</v>
      </c>
      <c r="E22" s="84" t="s">
        <v>23</v>
      </c>
      <c r="F22" s="84" t="s">
        <v>1004</v>
      </c>
      <c r="G22" s="84" t="s">
        <v>25</v>
      </c>
      <c r="H22" s="97">
        <v>7500</v>
      </c>
      <c r="I22" s="84" t="s">
        <v>30</v>
      </c>
      <c r="J22" s="84"/>
      <c r="K22" s="84"/>
      <c r="L22" s="84"/>
      <c r="M22" s="84"/>
      <c r="N22" s="84" t="s">
        <v>37</v>
      </c>
      <c r="O22" s="86">
        <v>13.73</v>
      </c>
      <c r="P22" s="87" t="s">
        <v>1005</v>
      </c>
      <c r="Q22" s="88">
        <v>21</v>
      </c>
      <c r="R22" s="89"/>
      <c r="S22" s="90"/>
      <c r="T22" s="90"/>
      <c r="U22" s="90"/>
    </row>
    <row r="23" spans="1:21" ht="44.25" customHeight="1">
      <c r="A23" s="84" t="s">
        <v>1006</v>
      </c>
      <c r="B23" s="84" t="s">
        <v>12</v>
      </c>
      <c r="C23" s="84" t="s">
        <v>14</v>
      </c>
      <c r="D23" s="84" t="s">
        <v>15</v>
      </c>
      <c r="E23" s="84" t="s">
        <v>23</v>
      </c>
      <c r="F23" s="84" t="s">
        <v>1007</v>
      </c>
      <c r="G23" s="84" t="s">
        <v>28</v>
      </c>
      <c r="H23" s="84">
        <v>7000</v>
      </c>
      <c r="I23" s="84" t="s">
        <v>31</v>
      </c>
      <c r="J23" s="84"/>
      <c r="K23" s="84"/>
      <c r="L23" s="84"/>
      <c r="M23" s="84"/>
      <c r="N23" s="84" t="s">
        <v>37</v>
      </c>
      <c r="O23" s="86">
        <v>13.73</v>
      </c>
      <c r="P23" s="87" t="s">
        <v>1008</v>
      </c>
      <c r="Q23" s="88">
        <v>22</v>
      </c>
      <c r="R23" s="89"/>
      <c r="S23" s="90"/>
      <c r="T23" s="90"/>
      <c r="U23" s="90"/>
    </row>
    <row r="24" spans="1:21" ht="44.25" customHeight="1">
      <c r="A24" s="84" t="s">
        <v>1009</v>
      </c>
      <c r="B24" s="84" t="s">
        <v>12</v>
      </c>
      <c r="C24" s="84" t="s">
        <v>14</v>
      </c>
      <c r="D24" s="84" t="s">
        <v>16</v>
      </c>
      <c r="E24" s="84" t="s">
        <v>22</v>
      </c>
      <c r="F24" s="84" t="s">
        <v>1010</v>
      </c>
      <c r="G24" s="84" t="s">
        <v>29</v>
      </c>
      <c r="H24" s="85">
        <v>100000</v>
      </c>
      <c r="I24" s="84" t="s">
        <v>31</v>
      </c>
      <c r="J24" s="84"/>
      <c r="K24" s="84"/>
      <c r="L24" s="84"/>
      <c r="M24" s="84"/>
      <c r="N24" s="84" t="s">
        <v>37</v>
      </c>
      <c r="O24" s="86">
        <v>14.28</v>
      </c>
      <c r="P24" s="87" t="s">
        <v>1011</v>
      </c>
      <c r="Q24" s="88">
        <v>23</v>
      </c>
      <c r="R24" s="89"/>
      <c r="S24" s="90"/>
      <c r="T24" s="90"/>
      <c r="U24" s="90"/>
    </row>
    <row r="25" spans="1:21" ht="44.25" customHeight="1">
      <c r="A25" s="84" t="s">
        <v>1012</v>
      </c>
      <c r="B25" s="84" t="s">
        <v>12</v>
      </c>
      <c r="C25" s="84" t="s">
        <v>14</v>
      </c>
      <c r="D25" s="84" t="s">
        <v>15</v>
      </c>
      <c r="E25" s="84" t="s">
        <v>23</v>
      </c>
      <c r="F25" s="84" t="s">
        <v>1013</v>
      </c>
      <c r="G25" s="84" t="s">
        <v>25</v>
      </c>
      <c r="H25" s="97">
        <v>10000</v>
      </c>
      <c r="I25" s="84" t="s">
        <v>30</v>
      </c>
      <c r="J25" s="84"/>
      <c r="K25" s="84"/>
      <c r="L25" s="84"/>
      <c r="M25" s="84"/>
      <c r="N25" s="84" t="s">
        <v>37</v>
      </c>
      <c r="O25" s="86">
        <v>14.31</v>
      </c>
      <c r="P25" s="87" t="s">
        <v>1002</v>
      </c>
      <c r="Q25" s="88">
        <v>24</v>
      </c>
      <c r="R25" s="89"/>
      <c r="S25" s="90"/>
      <c r="T25" s="90"/>
      <c r="U25" s="90"/>
    </row>
    <row r="26" spans="1:21" ht="44.25" customHeight="1">
      <c r="A26" s="98" t="s">
        <v>1014</v>
      </c>
      <c r="B26" s="84" t="s">
        <v>12</v>
      </c>
      <c r="C26" s="84" t="s">
        <v>14</v>
      </c>
      <c r="D26" s="84" t="s">
        <v>15</v>
      </c>
      <c r="E26" s="84" t="s">
        <v>22</v>
      </c>
      <c r="F26" s="84" t="s">
        <v>1015</v>
      </c>
      <c r="G26" s="84" t="s">
        <v>29</v>
      </c>
      <c r="H26" s="98">
        <v>65000</v>
      </c>
      <c r="I26" s="84" t="s">
        <v>31</v>
      </c>
      <c r="J26" s="84"/>
      <c r="K26" s="84"/>
      <c r="L26" s="84"/>
      <c r="M26" s="84"/>
      <c r="N26" s="84" t="s">
        <v>37</v>
      </c>
      <c r="O26" s="86">
        <v>16.920000000000002</v>
      </c>
      <c r="P26" s="87" t="s">
        <v>1016</v>
      </c>
      <c r="Q26" s="88">
        <v>25</v>
      </c>
      <c r="R26" s="89"/>
      <c r="S26" s="90"/>
      <c r="T26" s="90"/>
      <c r="U26" s="90"/>
    </row>
    <row r="27" spans="1:21" ht="44.25" customHeight="1">
      <c r="A27" s="84" t="s">
        <v>1017</v>
      </c>
      <c r="B27" s="84" t="s">
        <v>12</v>
      </c>
      <c r="C27" s="84" t="s">
        <v>14</v>
      </c>
      <c r="D27" s="84" t="s">
        <v>15</v>
      </c>
      <c r="E27" s="84" t="s">
        <v>22</v>
      </c>
      <c r="F27" s="84" t="s">
        <v>1018</v>
      </c>
      <c r="G27" s="84" t="s">
        <v>25</v>
      </c>
      <c r="H27" s="97">
        <v>6500</v>
      </c>
      <c r="I27" s="84" t="s">
        <v>30</v>
      </c>
      <c r="J27" s="84" t="s">
        <v>1019</v>
      </c>
      <c r="K27" s="84"/>
      <c r="L27" s="84"/>
      <c r="M27" s="84"/>
      <c r="N27" s="84" t="s">
        <v>37</v>
      </c>
      <c r="O27" s="86">
        <v>17</v>
      </c>
      <c r="P27" s="87" t="s">
        <v>1020</v>
      </c>
      <c r="Q27" s="88">
        <v>26</v>
      </c>
      <c r="R27" s="89"/>
      <c r="S27" s="90"/>
      <c r="T27" s="90"/>
      <c r="U27" s="90"/>
    </row>
    <row r="28" spans="1:21" ht="44.25" customHeight="1">
      <c r="A28" s="84" t="s">
        <v>1021</v>
      </c>
      <c r="B28" s="84" t="s">
        <v>12</v>
      </c>
      <c r="C28" s="84" t="s">
        <v>14</v>
      </c>
      <c r="D28" s="84" t="s">
        <v>15</v>
      </c>
      <c r="E28" s="84" t="s">
        <v>22</v>
      </c>
      <c r="F28" s="99" t="s">
        <v>1022</v>
      </c>
      <c r="G28" s="84" t="s">
        <v>29</v>
      </c>
      <c r="H28" s="97">
        <v>15000</v>
      </c>
      <c r="I28" s="84" t="s">
        <v>30</v>
      </c>
      <c r="J28" s="84"/>
      <c r="K28" s="84"/>
      <c r="L28" s="84"/>
      <c r="M28" s="84"/>
      <c r="N28" s="84" t="s">
        <v>37</v>
      </c>
      <c r="O28" s="86">
        <v>19.28</v>
      </c>
      <c r="P28" s="95"/>
      <c r="Q28" s="88">
        <v>27</v>
      </c>
      <c r="R28" s="89"/>
      <c r="S28" s="90"/>
      <c r="T28" s="90"/>
      <c r="U28" s="90"/>
    </row>
    <row r="29" spans="1:21" ht="44.25" customHeight="1">
      <c r="A29" s="98" t="s">
        <v>1023</v>
      </c>
      <c r="B29" s="84" t="s">
        <v>12</v>
      </c>
      <c r="C29" s="84" t="s">
        <v>14</v>
      </c>
      <c r="D29" s="84" t="s">
        <v>15</v>
      </c>
      <c r="E29" s="84" t="s">
        <v>22</v>
      </c>
      <c r="F29" s="84" t="s">
        <v>1024</v>
      </c>
      <c r="G29" s="84" t="s">
        <v>29</v>
      </c>
      <c r="H29" s="98">
        <v>10000</v>
      </c>
      <c r="I29" s="84" t="s">
        <v>31</v>
      </c>
      <c r="J29" s="84"/>
      <c r="K29" s="84"/>
      <c r="L29" s="84"/>
      <c r="M29" s="84"/>
      <c r="N29" s="84" t="s">
        <v>37</v>
      </c>
      <c r="O29" s="86">
        <v>20.47</v>
      </c>
      <c r="P29" s="95"/>
      <c r="Q29" s="88">
        <v>28</v>
      </c>
      <c r="R29" s="89"/>
      <c r="S29" s="90"/>
      <c r="T29" s="90"/>
      <c r="U29" s="90"/>
    </row>
    <row r="30" spans="1:21" ht="44.25" customHeight="1">
      <c r="A30" s="98" t="s">
        <v>1025</v>
      </c>
      <c r="B30" s="84" t="s">
        <v>12</v>
      </c>
      <c r="C30" s="84" t="s">
        <v>14</v>
      </c>
      <c r="D30" s="84" t="s">
        <v>15</v>
      </c>
      <c r="E30" s="84" t="s">
        <v>22</v>
      </c>
      <c r="F30" s="84" t="s">
        <v>1026</v>
      </c>
      <c r="G30" s="84" t="s">
        <v>29</v>
      </c>
      <c r="H30" s="98">
        <v>5000</v>
      </c>
      <c r="I30" s="84" t="s">
        <v>31</v>
      </c>
      <c r="J30" s="84"/>
      <c r="K30" s="84"/>
      <c r="L30" s="84"/>
      <c r="M30" s="84"/>
      <c r="N30" s="84" t="s">
        <v>37</v>
      </c>
      <c r="O30" s="86">
        <v>23.14</v>
      </c>
      <c r="P30" s="87" t="s">
        <v>1027</v>
      </c>
      <c r="Q30" s="88">
        <v>29</v>
      </c>
      <c r="R30" s="89"/>
      <c r="S30" s="90"/>
      <c r="T30" s="90"/>
      <c r="U30" s="90"/>
    </row>
    <row r="31" spans="1:21" ht="44.25" customHeight="1">
      <c r="A31" s="100" t="s">
        <v>1028</v>
      </c>
      <c r="B31" s="84" t="s">
        <v>12</v>
      </c>
      <c r="C31" s="84" t="s">
        <v>14</v>
      </c>
      <c r="D31" s="84" t="s">
        <v>16</v>
      </c>
      <c r="E31" s="84" t="s">
        <v>22</v>
      </c>
      <c r="F31" s="84" t="s">
        <v>1029</v>
      </c>
      <c r="G31" s="84" t="s">
        <v>29</v>
      </c>
      <c r="H31" s="101" t="s">
        <v>1030</v>
      </c>
      <c r="I31" s="84" t="s">
        <v>34</v>
      </c>
      <c r="J31" s="84" t="s">
        <v>66</v>
      </c>
      <c r="K31" s="102" t="s">
        <v>66</v>
      </c>
      <c r="L31" s="102" t="s">
        <v>66</v>
      </c>
      <c r="M31" s="102" t="s">
        <v>66</v>
      </c>
      <c r="N31" s="84" t="s">
        <v>38</v>
      </c>
      <c r="O31" s="86">
        <v>25.31</v>
      </c>
      <c r="P31" s="95"/>
      <c r="Q31" s="88">
        <v>30</v>
      </c>
      <c r="R31" s="89"/>
      <c r="S31" s="90"/>
      <c r="T31" s="90"/>
      <c r="U31" s="90"/>
    </row>
    <row r="32" spans="1:21" ht="95.25" customHeight="1">
      <c r="A32" s="103" t="s">
        <v>1031</v>
      </c>
      <c r="B32" s="84" t="s">
        <v>12</v>
      </c>
      <c r="C32" s="84" t="s">
        <v>14</v>
      </c>
      <c r="D32" s="84" t="s">
        <v>16</v>
      </c>
      <c r="E32" s="84" t="s">
        <v>22</v>
      </c>
      <c r="F32" s="84" t="s">
        <v>1032</v>
      </c>
      <c r="G32" s="84" t="s">
        <v>29</v>
      </c>
      <c r="H32" s="101">
        <v>2000</v>
      </c>
      <c r="I32" s="84" t="s">
        <v>31</v>
      </c>
      <c r="J32" s="84" t="s">
        <v>1033</v>
      </c>
      <c r="K32" s="102" t="s">
        <v>66</v>
      </c>
      <c r="L32" s="102" t="s">
        <v>66</v>
      </c>
      <c r="M32" s="102" t="s">
        <v>66</v>
      </c>
      <c r="N32" s="84" t="s">
        <v>38</v>
      </c>
      <c r="O32" s="86">
        <v>25.92</v>
      </c>
      <c r="P32" s="95"/>
      <c r="Q32" s="88">
        <v>31</v>
      </c>
      <c r="R32" s="89"/>
      <c r="S32" s="90"/>
      <c r="T32" s="90"/>
      <c r="U32" s="90"/>
    </row>
    <row r="33" spans="1:21" ht="44.25" customHeight="1">
      <c r="A33" s="84" t="s">
        <v>1034</v>
      </c>
      <c r="B33" s="84" t="s">
        <v>11</v>
      </c>
      <c r="C33" s="84" t="s">
        <v>14</v>
      </c>
      <c r="D33" s="84" t="s">
        <v>16</v>
      </c>
      <c r="E33" s="84" t="s">
        <v>21</v>
      </c>
      <c r="F33" s="84" t="s">
        <v>1035</v>
      </c>
      <c r="G33" s="84" t="s">
        <v>29</v>
      </c>
      <c r="H33" s="101">
        <v>20080</v>
      </c>
      <c r="I33" s="84" t="s">
        <v>30</v>
      </c>
      <c r="J33" s="84" t="s">
        <v>1036</v>
      </c>
      <c r="K33" s="84" t="s">
        <v>1037</v>
      </c>
      <c r="L33" s="84"/>
      <c r="M33" s="84" t="s">
        <v>1038</v>
      </c>
      <c r="N33" s="84" t="s">
        <v>38</v>
      </c>
      <c r="O33" s="86">
        <v>3.92</v>
      </c>
      <c r="P33" s="86" t="s">
        <v>1039</v>
      </c>
      <c r="Q33" s="88">
        <v>32</v>
      </c>
      <c r="R33" s="89"/>
      <c r="S33" s="90"/>
      <c r="T33" s="90"/>
      <c r="U33" s="90"/>
    </row>
    <row r="34" spans="1:21" ht="44.25" customHeight="1">
      <c r="A34" s="98" t="s">
        <v>1040</v>
      </c>
      <c r="B34" s="84" t="s">
        <v>12</v>
      </c>
      <c r="C34" s="84" t="s">
        <v>14</v>
      </c>
      <c r="D34" s="84" t="s">
        <v>15</v>
      </c>
      <c r="E34" s="84" t="s">
        <v>21</v>
      </c>
      <c r="F34" s="84" t="s">
        <v>1041</v>
      </c>
      <c r="G34" s="84" t="s">
        <v>29</v>
      </c>
      <c r="H34" s="98">
        <v>15000</v>
      </c>
      <c r="I34" s="84" t="s">
        <v>31</v>
      </c>
      <c r="J34" s="84"/>
      <c r="K34" s="84"/>
      <c r="L34" s="84"/>
      <c r="M34" s="84"/>
      <c r="N34" s="84" t="s">
        <v>37</v>
      </c>
      <c r="O34" s="86">
        <v>5.76</v>
      </c>
      <c r="P34" s="86" t="s">
        <v>1042</v>
      </c>
      <c r="Q34" s="88">
        <v>33</v>
      </c>
      <c r="R34" s="89"/>
      <c r="S34" s="90"/>
      <c r="T34" s="90"/>
      <c r="U34" s="90"/>
    </row>
    <row r="35" spans="1:21" ht="44.25" customHeight="1">
      <c r="A35" s="92" t="s">
        <v>1043</v>
      </c>
      <c r="B35" s="92" t="s">
        <v>12</v>
      </c>
      <c r="C35" s="92" t="s">
        <v>14</v>
      </c>
      <c r="D35" s="104" t="s">
        <v>16</v>
      </c>
      <c r="E35" s="92" t="s">
        <v>23</v>
      </c>
      <c r="F35" s="92" t="s">
        <v>1044</v>
      </c>
      <c r="G35" s="92"/>
      <c r="H35" s="92" t="s">
        <v>29</v>
      </c>
      <c r="I35" s="94">
        <v>2500</v>
      </c>
      <c r="J35" s="92" t="s">
        <v>31</v>
      </c>
      <c r="K35" s="92" t="s">
        <v>1045</v>
      </c>
      <c r="L35" s="92" t="s">
        <v>1046</v>
      </c>
      <c r="M35" s="92" t="s">
        <v>1046</v>
      </c>
      <c r="N35" s="92" t="s">
        <v>37</v>
      </c>
      <c r="O35" s="86">
        <v>8.1199999999999992</v>
      </c>
      <c r="P35" s="86" t="s">
        <v>1047</v>
      </c>
      <c r="Q35" s="88">
        <v>34</v>
      </c>
      <c r="R35" s="89"/>
      <c r="S35" s="90"/>
      <c r="T35" s="90"/>
      <c r="U35" s="90"/>
    </row>
    <row r="36" spans="1:21" ht="44.25" customHeight="1">
      <c r="A36" s="84" t="s">
        <v>1048</v>
      </c>
      <c r="B36" s="84" t="s">
        <v>12</v>
      </c>
      <c r="C36" s="84" t="s">
        <v>14</v>
      </c>
      <c r="D36" s="84" t="s">
        <v>15</v>
      </c>
      <c r="E36" s="84" t="s">
        <v>22</v>
      </c>
      <c r="F36" s="84" t="s">
        <v>1049</v>
      </c>
      <c r="G36" s="84" t="s">
        <v>29</v>
      </c>
      <c r="H36" s="97">
        <v>70000</v>
      </c>
      <c r="I36" s="84" t="s">
        <v>30</v>
      </c>
      <c r="J36" s="84" t="s">
        <v>1050</v>
      </c>
      <c r="K36" s="84"/>
      <c r="L36" s="84"/>
      <c r="M36" s="84"/>
      <c r="N36" s="84" t="s">
        <v>37</v>
      </c>
      <c r="O36" s="86">
        <v>13.06</v>
      </c>
      <c r="P36" s="86" t="s">
        <v>1051</v>
      </c>
      <c r="Q36" s="88">
        <v>35</v>
      </c>
      <c r="R36" s="89"/>
      <c r="S36" s="90"/>
      <c r="T36" s="90"/>
      <c r="U36" s="90"/>
    </row>
    <row r="37" spans="1:21" ht="44.25" customHeight="1">
      <c r="A37" s="84" t="s">
        <v>1052</v>
      </c>
      <c r="B37" s="84" t="s">
        <v>205</v>
      </c>
      <c r="C37" s="84" t="s">
        <v>14</v>
      </c>
      <c r="D37" s="84" t="s">
        <v>15</v>
      </c>
      <c r="E37" s="84" t="s">
        <v>22</v>
      </c>
      <c r="F37" s="84" t="s">
        <v>1053</v>
      </c>
      <c r="G37" s="84" t="s">
        <v>29</v>
      </c>
      <c r="H37" s="97">
        <v>45000</v>
      </c>
      <c r="I37" s="84" t="s">
        <v>30</v>
      </c>
      <c r="J37" s="84" t="s">
        <v>1050</v>
      </c>
      <c r="K37" s="84"/>
      <c r="L37" s="84"/>
      <c r="M37" s="84"/>
      <c r="N37" s="84" t="s">
        <v>37</v>
      </c>
      <c r="O37" s="86">
        <v>13.58</v>
      </c>
      <c r="P37" s="86" t="s">
        <v>1054</v>
      </c>
      <c r="Q37" s="88">
        <v>36</v>
      </c>
      <c r="R37" s="89"/>
      <c r="S37" s="90"/>
      <c r="T37" s="90"/>
      <c r="U37" s="90"/>
    </row>
    <row r="38" spans="1:21" ht="44.25" customHeight="1">
      <c r="A38" s="84" t="s">
        <v>1055</v>
      </c>
      <c r="B38" s="84" t="s">
        <v>12</v>
      </c>
      <c r="C38" s="84" t="s">
        <v>14</v>
      </c>
      <c r="D38" s="84" t="s">
        <v>15</v>
      </c>
      <c r="E38" s="84" t="s">
        <v>22</v>
      </c>
      <c r="F38" s="84" t="s">
        <v>1056</v>
      </c>
      <c r="G38" s="84" t="s">
        <v>29</v>
      </c>
      <c r="H38" s="97">
        <v>25000</v>
      </c>
      <c r="I38" s="84" t="s">
        <v>30</v>
      </c>
      <c r="J38" s="84" t="s">
        <v>1057</v>
      </c>
      <c r="K38" s="84"/>
      <c r="L38" s="84"/>
      <c r="M38" s="84"/>
      <c r="N38" s="84" t="s">
        <v>37</v>
      </c>
      <c r="O38" s="86">
        <v>15.72</v>
      </c>
      <c r="P38" s="86" t="s">
        <v>1058</v>
      </c>
      <c r="Q38" s="88">
        <v>37</v>
      </c>
      <c r="R38" s="89"/>
      <c r="S38" s="90"/>
      <c r="T38" s="90"/>
      <c r="U38" s="90"/>
    </row>
    <row r="39" spans="1:21" ht="44.25" customHeight="1">
      <c r="A39" s="98" t="s">
        <v>1059</v>
      </c>
      <c r="B39" s="84" t="s">
        <v>12</v>
      </c>
      <c r="C39" s="84" t="s">
        <v>14</v>
      </c>
      <c r="D39" s="84" t="s">
        <v>15</v>
      </c>
      <c r="E39" s="84" t="s">
        <v>22</v>
      </c>
      <c r="F39" s="84" t="s">
        <v>1060</v>
      </c>
      <c r="G39" s="84" t="s">
        <v>28</v>
      </c>
      <c r="H39" s="98">
        <v>6500</v>
      </c>
      <c r="I39" s="84" t="s">
        <v>31</v>
      </c>
      <c r="J39" s="84"/>
      <c r="K39" s="84"/>
      <c r="L39" s="84"/>
      <c r="M39" s="84"/>
      <c r="N39" s="84" t="s">
        <v>37</v>
      </c>
      <c r="O39" s="86">
        <v>17</v>
      </c>
      <c r="P39" s="86" t="s">
        <v>1061</v>
      </c>
      <c r="Q39" s="88">
        <v>38</v>
      </c>
      <c r="R39" s="89"/>
      <c r="S39" s="90"/>
      <c r="T39" s="90"/>
      <c r="U39" s="90"/>
    </row>
    <row r="40" spans="1:21" ht="44.25" customHeight="1">
      <c r="A40" s="98" t="s">
        <v>1062</v>
      </c>
      <c r="B40" s="84" t="s">
        <v>12</v>
      </c>
      <c r="C40" s="84" t="s">
        <v>14</v>
      </c>
      <c r="D40" s="84" t="s">
        <v>15</v>
      </c>
      <c r="E40" s="84" t="s">
        <v>22</v>
      </c>
      <c r="F40" s="98" t="s">
        <v>1063</v>
      </c>
      <c r="G40" s="84" t="s">
        <v>28</v>
      </c>
      <c r="H40" s="84">
        <v>65000</v>
      </c>
      <c r="I40" s="84" t="s">
        <v>31</v>
      </c>
      <c r="J40" s="84"/>
      <c r="K40" s="84"/>
      <c r="L40" s="84"/>
      <c r="M40" s="84"/>
      <c r="N40" s="84" t="s">
        <v>37</v>
      </c>
      <c r="O40" s="86">
        <v>18.53</v>
      </c>
      <c r="P40" s="86" t="s">
        <v>1064</v>
      </c>
      <c r="Q40" s="88">
        <v>39</v>
      </c>
      <c r="R40" s="89"/>
      <c r="S40" s="90"/>
      <c r="T40" s="90"/>
      <c r="U40" s="90"/>
    </row>
    <row r="41" spans="1:21" ht="93" customHeight="1">
      <c r="A41" s="84" t="s">
        <v>1065</v>
      </c>
      <c r="B41" s="84" t="s">
        <v>12</v>
      </c>
      <c r="C41" s="84" t="s">
        <v>14</v>
      </c>
      <c r="D41" s="84" t="s">
        <v>15</v>
      </c>
      <c r="E41" s="84" t="s">
        <v>22</v>
      </c>
      <c r="F41" s="84" t="s">
        <v>1066</v>
      </c>
      <c r="G41" s="84" t="s">
        <v>28</v>
      </c>
      <c r="H41" s="85">
        <v>6500</v>
      </c>
      <c r="I41" s="84" t="s">
        <v>31</v>
      </c>
      <c r="J41" s="84"/>
      <c r="K41" s="84"/>
      <c r="L41" s="84"/>
      <c r="M41" s="84"/>
      <c r="N41" s="84" t="s">
        <v>37</v>
      </c>
      <c r="O41" s="86">
        <v>22.11</v>
      </c>
      <c r="P41" s="86" t="s">
        <v>1067</v>
      </c>
      <c r="Q41" s="88">
        <v>40</v>
      </c>
      <c r="R41" s="89"/>
      <c r="S41" s="90"/>
      <c r="T41" s="90"/>
      <c r="U41" s="90"/>
    </row>
    <row r="42" spans="1:21" ht="83.25" customHeight="1">
      <c r="A42" s="98" t="s">
        <v>1068</v>
      </c>
      <c r="B42" s="84" t="s">
        <v>12</v>
      </c>
      <c r="C42" s="84" t="s">
        <v>14</v>
      </c>
      <c r="D42" s="84" t="s">
        <v>15</v>
      </c>
      <c r="E42" s="84" t="s">
        <v>22</v>
      </c>
      <c r="F42" s="84" t="s">
        <v>1069</v>
      </c>
      <c r="G42" s="84" t="s">
        <v>28</v>
      </c>
      <c r="H42" s="98">
        <v>65000</v>
      </c>
      <c r="I42" s="84" t="s">
        <v>31</v>
      </c>
      <c r="J42" s="84"/>
      <c r="K42" s="84"/>
      <c r="L42" s="84"/>
      <c r="M42" s="84"/>
      <c r="N42" s="84" t="s">
        <v>37</v>
      </c>
      <c r="O42" s="86">
        <v>18.559999999999999</v>
      </c>
      <c r="P42" s="86" t="s">
        <v>1070</v>
      </c>
      <c r="Q42" s="88">
        <v>41</v>
      </c>
      <c r="R42" s="89"/>
      <c r="S42" s="90"/>
      <c r="T42" s="90"/>
      <c r="U42" s="90"/>
    </row>
    <row r="43" spans="1:21" ht="44.25" customHeight="1">
      <c r="A43" s="84" t="s">
        <v>1071</v>
      </c>
      <c r="B43" s="84" t="s">
        <v>12</v>
      </c>
      <c r="C43" s="84" t="s">
        <v>14</v>
      </c>
      <c r="D43" s="84" t="s">
        <v>15</v>
      </c>
      <c r="E43" s="84" t="s">
        <v>22</v>
      </c>
      <c r="F43" s="84" t="s">
        <v>1072</v>
      </c>
      <c r="G43" s="84" t="s">
        <v>28</v>
      </c>
      <c r="H43" s="85">
        <v>65000</v>
      </c>
      <c r="I43" s="84" t="s">
        <v>31</v>
      </c>
      <c r="J43" s="84"/>
      <c r="K43" s="84"/>
      <c r="L43" s="84"/>
      <c r="M43" s="84"/>
      <c r="N43" s="84" t="s">
        <v>37</v>
      </c>
      <c r="O43" s="86">
        <v>22.58</v>
      </c>
      <c r="P43" s="86" t="s">
        <v>1073</v>
      </c>
      <c r="Q43" s="88">
        <v>42</v>
      </c>
      <c r="R43" s="89"/>
      <c r="S43" s="90"/>
      <c r="T43" s="90"/>
      <c r="U43" s="90"/>
    </row>
    <row r="44" spans="1:21" ht="44.25" customHeight="1">
      <c r="A44" s="92" t="s">
        <v>1074</v>
      </c>
      <c r="B44" s="92" t="s">
        <v>12</v>
      </c>
      <c r="C44" s="92" t="s">
        <v>14</v>
      </c>
      <c r="D44" s="92"/>
      <c r="E44" s="92" t="s">
        <v>17</v>
      </c>
      <c r="F44" s="93"/>
      <c r="G44" s="92"/>
      <c r="H44" s="92"/>
      <c r="I44" s="94">
        <v>600</v>
      </c>
      <c r="J44" s="92"/>
      <c r="K44" s="92"/>
      <c r="L44" s="92"/>
      <c r="M44" s="92"/>
      <c r="N44" s="92" t="s">
        <v>38</v>
      </c>
      <c r="O44" s="105">
        <v>1.59</v>
      </c>
      <c r="P44" s="106" t="s">
        <v>1075</v>
      </c>
      <c r="Q44" s="88">
        <v>43</v>
      </c>
      <c r="R44" s="89"/>
      <c r="S44" s="90"/>
      <c r="T44" s="90"/>
      <c r="U44" s="90"/>
    </row>
    <row r="45" spans="1:21" ht="44.25" customHeight="1">
      <c r="A45" s="92" t="s">
        <v>1076</v>
      </c>
      <c r="B45" s="92" t="s">
        <v>12</v>
      </c>
      <c r="C45" s="92" t="s">
        <v>14</v>
      </c>
      <c r="D45" s="92"/>
      <c r="E45" s="92" t="s">
        <v>22</v>
      </c>
      <c r="F45" s="93" t="s">
        <v>1077</v>
      </c>
      <c r="G45" s="92"/>
      <c r="H45" s="92"/>
      <c r="I45" s="94">
        <v>40000</v>
      </c>
      <c r="J45" s="92"/>
      <c r="K45" s="92"/>
      <c r="L45" s="92"/>
      <c r="M45" s="92" t="s">
        <v>36</v>
      </c>
      <c r="N45" s="92" t="s">
        <v>37</v>
      </c>
      <c r="O45" s="86">
        <v>2.2200000000000002</v>
      </c>
      <c r="P45" s="86" t="s">
        <v>1078</v>
      </c>
      <c r="Q45" s="88">
        <v>44</v>
      </c>
      <c r="R45" s="89"/>
      <c r="S45" s="90"/>
      <c r="T45" s="90"/>
      <c r="U45" s="90"/>
    </row>
    <row r="46" spans="1:21" ht="44.25" customHeight="1">
      <c r="A46" s="92" t="s">
        <v>1079</v>
      </c>
      <c r="B46" s="92" t="s">
        <v>12</v>
      </c>
      <c r="C46" s="92" t="s">
        <v>14</v>
      </c>
      <c r="D46" s="92"/>
      <c r="E46" s="92" t="s">
        <v>23</v>
      </c>
      <c r="F46" s="93" t="s">
        <v>1080</v>
      </c>
      <c r="G46" s="92"/>
      <c r="H46" s="92"/>
      <c r="I46" s="94">
        <v>7500</v>
      </c>
      <c r="J46" s="92"/>
      <c r="K46" s="92"/>
      <c r="L46" s="92"/>
      <c r="M46" s="92"/>
      <c r="N46" s="92" t="s">
        <v>37</v>
      </c>
      <c r="O46" s="86">
        <v>2.65</v>
      </c>
      <c r="P46" s="86" t="s">
        <v>1081</v>
      </c>
      <c r="Q46" s="88">
        <v>45</v>
      </c>
      <c r="R46" s="89"/>
      <c r="S46" s="90"/>
      <c r="T46" s="90"/>
      <c r="U46" s="90"/>
    </row>
    <row r="47" spans="1:21" ht="44.25" customHeight="1">
      <c r="A47" s="92" t="s">
        <v>1082</v>
      </c>
      <c r="B47" s="92" t="s">
        <v>12</v>
      </c>
      <c r="C47" s="92" t="s">
        <v>14</v>
      </c>
      <c r="D47" s="92"/>
      <c r="E47" s="92" t="s">
        <v>21</v>
      </c>
      <c r="F47" s="93"/>
      <c r="G47" s="92"/>
      <c r="H47" s="92"/>
      <c r="I47" s="94">
        <v>12000</v>
      </c>
      <c r="J47" s="92"/>
      <c r="K47" s="92"/>
      <c r="L47" s="92"/>
      <c r="M47" s="92"/>
      <c r="N47" s="92" t="s">
        <v>38</v>
      </c>
      <c r="O47" s="86">
        <v>2.86</v>
      </c>
      <c r="P47" s="86" t="s">
        <v>1083</v>
      </c>
      <c r="Q47" s="88">
        <v>46</v>
      </c>
      <c r="R47" s="89"/>
      <c r="S47" s="90"/>
      <c r="T47" s="90"/>
      <c r="U47" s="90"/>
    </row>
    <row r="48" spans="1:21" ht="44.25" customHeight="1">
      <c r="A48" s="92" t="s">
        <v>1084</v>
      </c>
      <c r="B48" s="92" t="s">
        <v>12</v>
      </c>
      <c r="C48" s="92" t="s">
        <v>14</v>
      </c>
      <c r="D48" s="92"/>
      <c r="E48" s="92" t="s">
        <v>23</v>
      </c>
      <c r="F48" s="93" t="s">
        <v>1085</v>
      </c>
      <c r="G48" s="92"/>
      <c r="H48" s="92"/>
      <c r="I48" s="94">
        <v>5500</v>
      </c>
      <c r="J48" s="92"/>
      <c r="K48" s="92"/>
      <c r="L48" s="92"/>
      <c r="M48" s="92"/>
      <c r="N48" s="92" t="s">
        <v>37</v>
      </c>
      <c r="O48" s="86">
        <v>5.42</v>
      </c>
      <c r="P48" s="86" t="s">
        <v>1081</v>
      </c>
      <c r="Q48" s="88">
        <v>47</v>
      </c>
      <c r="R48" s="89"/>
      <c r="S48" s="90"/>
      <c r="T48" s="90"/>
      <c r="U48" s="90"/>
    </row>
    <row r="49" spans="1:21" ht="44.25" customHeight="1">
      <c r="A49" s="92" t="s">
        <v>1086</v>
      </c>
      <c r="B49" s="92" t="s">
        <v>12</v>
      </c>
      <c r="C49" s="92" t="s">
        <v>14</v>
      </c>
      <c r="D49" s="92" t="s">
        <v>16</v>
      </c>
      <c r="E49" s="92" t="s">
        <v>22</v>
      </c>
      <c r="F49" s="92" t="s">
        <v>1087</v>
      </c>
      <c r="G49" s="92"/>
      <c r="H49" s="92" t="s">
        <v>29</v>
      </c>
      <c r="I49" s="96">
        <v>45000</v>
      </c>
      <c r="J49" s="92" t="s">
        <v>31</v>
      </c>
      <c r="K49" s="92"/>
      <c r="L49" s="92"/>
      <c r="M49" s="92"/>
      <c r="N49" s="107" t="s">
        <v>37</v>
      </c>
      <c r="O49" s="86">
        <v>6.33</v>
      </c>
      <c r="P49" s="86" t="s">
        <v>1058</v>
      </c>
      <c r="Q49" s="88">
        <v>48</v>
      </c>
      <c r="R49" s="89"/>
      <c r="S49" s="90"/>
      <c r="T49" s="90"/>
      <c r="U49" s="90"/>
    </row>
    <row r="50" spans="1:21" ht="44.25" customHeight="1">
      <c r="A50" s="108" t="s">
        <v>1088</v>
      </c>
      <c r="B50" s="84" t="s">
        <v>11</v>
      </c>
      <c r="C50" s="84" t="s">
        <v>14</v>
      </c>
      <c r="D50" s="84" t="s">
        <v>15</v>
      </c>
      <c r="E50" s="84" t="s">
        <v>23</v>
      </c>
      <c r="F50" s="84" t="s">
        <v>1089</v>
      </c>
      <c r="G50" s="84" t="s">
        <v>24</v>
      </c>
      <c r="H50" s="85">
        <v>20000</v>
      </c>
      <c r="I50" s="84" t="s">
        <v>34</v>
      </c>
      <c r="J50" s="84" t="s">
        <v>143</v>
      </c>
      <c r="K50" s="84" t="s">
        <v>143</v>
      </c>
      <c r="L50" s="84" t="s">
        <v>143</v>
      </c>
      <c r="M50" s="84" t="s">
        <v>143</v>
      </c>
      <c r="N50" s="84" t="s">
        <v>37</v>
      </c>
      <c r="O50" s="86">
        <v>7.58</v>
      </c>
      <c r="P50" s="86" t="s">
        <v>1090</v>
      </c>
      <c r="Q50" s="88">
        <v>49</v>
      </c>
      <c r="R50" s="89"/>
      <c r="S50" s="90"/>
      <c r="T50" s="90"/>
      <c r="U50" s="90"/>
    </row>
    <row r="51" spans="1:21" ht="44.25" customHeight="1">
      <c r="A51" s="84" t="s">
        <v>1091</v>
      </c>
      <c r="B51" s="84" t="s">
        <v>11</v>
      </c>
      <c r="C51" s="84" t="s">
        <v>14</v>
      </c>
      <c r="D51" s="84" t="s">
        <v>15</v>
      </c>
      <c r="E51" s="84" t="s">
        <v>22</v>
      </c>
      <c r="F51" s="84" t="s">
        <v>1092</v>
      </c>
      <c r="G51" s="84" t="s">
        <v>24</v>
      </c>
      <c r="H51" s="85">
        <v>100000</v>
      </c>
      <c r="I51" s="84" t="s">
        <v>30</v>
      </c>
      <c r="J51" s="84" t="s">
        <v>1093</v>
      </c>
      <c r="K51" s="84" t="s">
        <v>143</v>
      </c>
      <c r="L51" s="84" t="s">
        <v>143</v>
      </c>
      <c r="M51" s="84" t="s">
        <v>143</v>
      </c>
      <c r="N51" s="84" t="s">
        <v>37</v>
      </c>
      <c r="O51" s="86">
        <v>9.56</v>
      </c>
      <c r="P51" s="86" t="s">
        <v>1058</v>
      </c>
      <c r="Q51" s="88">
        <v>50</v>
      </c>
      <c r="R51" s="89"/>
      <c r="S51" s="90"/>
      <c r="T51" s="90"/>
      <c r="U51" s="90"/>
    </row>
    <row r="52" spans="1:21" ht="30" customHeight="1">
      <c r="A52" s="92" t="s">
        <v>1094</v>
      </c>
      <c r="B52" s="92" t="s">
        <v>12</v>
      </c>
      <c r="C52" s="92" t="s">
        <v>14</v>
      </c>
      <c r="D52" s="92" t="s">
        <v>16</v>
      </c>
      <c r="E52" s="92" t="s">
        <v>23</v>
      </c>
      <c r="F52" s="92" t="s">
        <v>1095</v>
      </c>
      <c r="G52" s="92"/>
      <c r="H52" s="92" t="s">
        <v>29</v>
      </c>
      <c r="I52" s="96">
        <v>6000</v>
      </c>
      <c r="J52" s="92" t="s">
        <v>31</v>
      </c>
      <c r="K52" s="92"/>
      <c r="L52" s="92"/>
      <c r="M52" s="92"/>
      <c r="N52" s="92" t="s">
        <v>37</v>
      </c>
      <c r="O52" s="86">
        <v>9.73</v>
      </c>
      <c r="P52" s="86" t="s">
        <v>1096</v>
      </c>
      <c r="Q52" s="88">
        <v>51</v>
      </c>
      <c r="R52" s="89"/>
      <c r="S52" s="90"/>
      <c r="T52" s="90"/>
      <c r="U52" s="90"/>
    </row>
    <row r="53" spans="1:21" ht="44.25" customHeight="1">
      <c r="A53" s="84" t="s">
        <v>1097</v>
      </c>
      <c r="B53" s="84" t="s">
        <v>11</v>
      </c>
      <c r="C53" s="84" t="s">
        <v>14</v>
      </c>
      <c r="D53" s="84" t="s">
        <v>16</v>
      </c>
      <c r="E53" s="84" t="s">
        <v>23</v>
      </c>
      <c r="F53" s="109" t="s">
        <v>1098</v>
      </c>
      <c r="G53" s="84" t="s">
        <v>29</v>
      </c>
      <c r="H53" s="101">
        <v>173000</v>
      </c>
      <c r="I53" s="84" t="s">
        <v>31</v>
      </c>
      <c r="J53" s="84"/>
      <c r="K53" s="84"/>
      <c r="L53" s="84"/>
      <c r="M53" s="84"/>
      <c r="N53" s="84" t="s">
        <v>37</v>
      </c>
      <c r="O53" s="86">
        <v>10.54</v>
      </c>
      <c r="P53" s="86" t="s">
        <v>1099</v>
      </c>
      <c r="Q53" s="88">
        <v>52</v>
      </c>
      <c r="R53" s="89"/>
      <c r="S53" s="90"/>
      <c r="T53" s="90"/>
      <c r="U53" s="90"/>
    </row>
    <row r="54" spans="1:21" ht="44.25" customHeight="1">
      <c r="A54" s="84" t="s">
        <v>1100</v>
      </c>
      <c r="B54" s="84" t="s">
        <v>12</v>
      </c>
      <c r="C54" s="84" t="s">
        <v>14</v>
      </c>
      <c r="D54" s="84" t="s">
        <v>15</v>
      </c>
      <c r="E54" s="84" t="s">
        <v>22</v>
      </c>
      <c r="F54" s="84" t="s">
        <v>1101</v>
      </c>
      <c r="G54" s="84" t="s">
        <v>29</v>
      </c>
      <c r="H54" s="97">
        <v>50000</v>
      </c>
      <c r="I54" s="84" t="s">
        <v>31</v>
      </c>
      <c r="J54" s="84" t="s">
        <v>1050</v>
      </c>
      <c r="K54" s="84"/>
      <c r="L54" s="84"/>
      <c r="M54" s="84"/>
      <c r="N54" s="84" t="s">
        <v>37</v>
      </c>
      <c r="O54" s="86">
        <v>13.61</v>
      </c>
      <c r="P54" s="86" t="s">
        <v>1102</v>
      </c>
      <c r="Q54" s="88">
        <v>53</v>
      </c>
      <c r="R54" s="89"/>
      <c r="S54" s="90"/>
      <c r="T54" s="90"/>
      <c r="U54" s="90"/>
    </row>
    <row r="55" spans="1:21" ht="44.25" customHeight="1">
      <c r="A55" s="98" t="s">
        <v>1103</v>
      </c>
      <c r="B55" s="84" t="s">
        <v>11</v>
      </c>
      <c r="C55" s="84" t="s">
        <v>14</v>
      </c>
      <c r="D55" s="84" t="s">
        <v>16</v>
      </c>
      <c r="E55" s="84" t="s">
        <v>23</v>
      </c>
      <c r="F55" s="109" t="s">
        <v>1098</v>
      </c>
      <c r="G55" s="84" t="s">
        <v>29</v>
      </c>
      <c r="H55" s="101">
        <v>173000</v>
      </c>
      <c r="I55" s="84" t="s">
        <v>31</v>
      </c>
      <c r="J55" s="84"/>
      <c r="K55" s="84"/>
      <c r="L55" s="84"/>
      <c r="M55" s="84"/>
      <c r="N55" s="84" t="s">
        <v>37</v>
      </c>
      <c r="O55" s="86">
        <v>13.69</v>
      </c>
      <c r="P55" s="86" t="s">
        <v>1099</v>
      </c>
      <c r="Q55" s="88">
        <v>54</v>
      </c>
      <c r="R55" s="89"/>
      <c r="S55" s="90"/>
      <c r="T55" s="90"/>
      <c r="U55" s="90"/>
    </row>
    <row r="56" spans="1:21" ht="44.25" customHeight="1">
      <c r="A56" s="84" t="s">
        <v>1104</v>
      </c>
      <c r="B56" s="84" t="s">
        <v>11</v>
      </c>
      <c r="C56" s="84" t="s">
        <v>14</v>
      </c>
      <c r="D56" s="84" t="s">
        <v>15</v>
      </c>
      <c r="E56" s="84" t="s">
        <v>22</v>
      </c>
      <c r="F56" s="84" t="s">
        <v>1105</v>
      </c>
      <c r="G56" s="84" t="s">
        <v>24</v>
      </c>
      <c r="H56" s="85">
        <v>5000</v>
      </c>
      <c r="I56" s="84" t="s">
        <v>30</v>
      </c>
      <c r="J56" s="84" t="s">
        <v>143</v>
      </c>
      <c r="K56" s="84" t="s">
        <v>143</v>
      </c>
      <c r="L56" s="84" t="s">
        <v>143</v>
      </c>
      <c r="M56" s="84" t="s">
        <v>143</v>
      </c>
      <c r="N56" s="84" t="s">
        <v>37</v>
      </c>
      <c r="O56" s="86">
        <v>14.28</v>
      </c>
      <c r="P56" s="86" t="s">
        <v>1106</v>
      </c>
      <c r="Q56" s="88">
        <v>55</v>
      </c>
      <c r="R56" s="89"/>
      <c r="S56" s="90"/>
      <c r="T56" s="90"/>
      <c r="U56" s="90"/>
    </row>
    <row r="57" spans="1:21" ht="44.25" customHeight="1">
      <c r="A57" s="84" t="s">
        <v>1107</v>
      </c>
      <c r="B57" s="84" t="s">
        <v>11</v>
      </c>
      <c r="C57" s="84" t="s">
        <v>14</v>
      </c>
      <c r="D57" s="84" t="s">
        <v>15</v>
      </c>
      <c r="E57" s="84" t="s">
        <v>22</v>
      </c>
      <c r="F57" s="84" t="s">
        <v>1108</v>
      </c>
      <c r="G57" s="84" t="s">
        <v>29</v>
      </c>
      <c r="H57" s="97">
        <v>18000</v>
      </c>
      <c r="I57" s="99" t="s">
        <v>30</v>
      </c>
      <c r="J57" s="84" t="s">
        <v>1109</v>
      </c>
      <c r="K57" s="84"/>
      <c r="L57" s="84"/>
      <c r="M57" s="84"/>
      <c r="N57" s="84" t="s">
        <v>37</v>
      </c>
      <c r="O57" s="105">
        <v>16.079999999999998</v>
      </c>
      <c r="P57" s="105" t="s">
        <v>1106</v>
      </c>
      <c r="Q57" s="88">
        <v>56</v>
      </c>
      <c r="R57" s="89"/>
      <c r="S57" s="90"/>
      <c r="T57" s="90"/>
      <c r="U57" s="90"/>
    </row>
    <row r="58" spans="1:21" ht="44.25" customHeight="1">
      <c r="A58" s="98" t="s">
        <v>1110</v>
      </c>
      <c r="B58" s="84"/>
      <c r="C58" s="84" t="s">
        <v>14</v>
      </c>
      <c r="D58" s="84" t="s">
        <v>15</v>
      </c>
      <c r="E58" s="84" t="s">
        <v>22</v>
      </c>
      <c r="F58" s="84" t="s">
        <v>1111</v>
      </c>
      <c r="G58" s="84" t="s">
        <v>28</v>
      </c>
      <c r="H58" s="98">
        <v>80000</v>
      </c>
      <c r="I58" s="84" t="s">
        <v>31</v>
      </c>
      <c r="J58" s="84"/>
      <c r="K58" s="84"/>
      <c r="L58" s="84"/>
      <c r="M58" s="84"/>
      <c r="N58" s="84" t="s">
        <v>37</v>
      </c>
      <c r="O58" s="86">
        <v>13.92</v>
      </c>
      <c r="P58" s="86" t="s">
        <v>1112</v>
      </c>
      <c r="Q58" s="88">
        <v>57</v>
      </c>
      <c r="R58" s="89"/>
      <c r="S58" s="90"/>
      <c r="T58" s="90"/>
      <c r="U58" s="90"/>
    </row>
    <row r="59" spans="1:21" ht="44.25" customHeight="1">
      <c r="A59" s="84" t="s">
        <v>1113</v>
      </c>
      <c r="B59" s="84" t="s">
        <v>12</v>
      </c>
      <c r="C59" s="84" t="s">
        <v>14</v>
      </c>
      <c r="D59" s="84" t="s">
        <v>15</v>
      </c>
      <c r="E59" s="84" t="s">
        <v>23</v>
      </c>
      <c r="F59" s="84" t="s">
        <v>1114</v>
      </c>
      <c r="G59" s="84" t="s">
        <v>28</v>
      </c>
      <c r="H59" s="84">
        <v>5000</v>
      </c>
      <c r="I59" s="84" t="s">
        <v>31</v>
      </c>
      <c r="J59" s="84"/>
      <c r="K59" s="84"/>
      <c r="L59" s="84"/>
      <c r="M59" s="84"/>
      <c r="N59" s="84" t="s">
        <v>36</v>
      </c>
      <c r="O59" s="86">
        <v>13.04</v>
      </c>
      <c r="P59" s="86" t="s">
        <v>1115</v>
      </c>
      <c r="Q59" s="88">
        <v>58</v>
      </c>
      <c r="R59" s="89"/>
      <c r="S59" s="90"/>
      <c r="T59" s="90"/>
      <c r="U59" s="90"/>
    </row>
    <row r="60" spans="1:21" ht="44.25" customHeight="1">
      <c r="A60" s="98" t="s">
        <v>1116</v>
      </c>
      <c r="B60" s="84" t="s">
        <v>12</v>
      </c>
      <c r="C60" s="84" t="s">
        <v>14</v>
      </c>
      <c r="D60" s="84" t="s">
        <v>15</v>
      </c>
      <c r="E60" s="84" t="s">
        <v>22</v>
      </c>
      <c r="F60" s="84" t="s">
        <v>1117</v>
      </c>
      <c r="G60" s="84" t="s">
        <v>29</v>
      </c>
      <c r="H60" s="98">
        <v>10000</v>
      </c>
      <c r="I60" s="84" t="s">
        <v>31</v>
      </c>
      <c r="J60" s="84"/>
      <c r="K60" s="84"/>
      <c r="L60" s="84"/>
      <c r="M60" s="84"/>
      <c r="N60" s="84" t="s">
        <v>37</v>
      </c>
      <c r="O60" s="86">
        <v>21.75</v>
      </c>
      <c r="P60" s="86" t="s">
        <v>1118</v>
      </c>
      <c r="Q60" s="88"/>
      <c r="R60" s="89"/>
      <c r="S60" s="90"/>
      <c r="T60" s="90"/>
      <c r="U60" s="90"/>
    </row>
    <row r="61" spans="1:21" ht="44.25" customHeight="1">
      <c r="A61" s="100" t="s">
        <v>1119</v>
      </c>
      <c r="B61" s="84" t="s">
        <v>12</v>
      </c>
      <c r="C61" s="84" t="s">
        <v>14</v>
      </c>
      <c r="D61" s="84" t="s">
        <v>16</v>
      </c>
      <c r="E61" s="84" t="s">
        <v>17</v>
      </c>
      <c r="F61" s="84" t="s">
        <v>1120</v>
      </c>
      <c r="G61" s="84" t="s">
        <v>29</v>
      </c>
      <c r="H61" s="102" t="s">
        <v>66</v>
      </c>
      <c r="I61" s="84" t="s">
        <v>31</v>
      </c>
      <c r="J61" s="84" t="s">
        <v>1121</v>
      </c>
      <c r="K61" s="102" t="s">
        <v>66</v>
      </c>
      <c r="L61" s="102" t="s">
        <v>66</v>
      </c>
      <c r="M61" s="102" t="s">
        <v>197</v>
      </c>
      <c r="N61" s="84" t="s">
        <v>36</v>
      </c>
      <c r="O61" s="105"/>
      <c r="P61" s="105"/>
      <c r="Q61" s="88">
        <v>59</v>
      </c>
      <c r="R61" s="89"/>
      <c r="S61" s="90"/>
      <c r="T61" s="90"/>
      <c r="U61" s="90"/>
    </row>
    <row r="62" spans="1:21" ht="44.25" customHeight="1">
      <c r="A62" s="100" t="s">
        <v>1122</v>
      </c>
      <c r="B62" s="84" t="s">
        <v>11</v>
      </c>
      <c r="C62" s="84" t="s">
        <v>14</v>
      </c>
      <c r="D62" s="84" t="s">
        <v>16</v>
      </c>
      <c r="E62" s="84" t="s">
        <v>17</v>
      </c>
      <c r="F62" s="84" t="s">
        <v>1123</v>
      </c>
      <c r="G62" s="84" t="s">
        <v>29</v>
      </c>
      <c r="H62" s="102" t="s">
        <v>66</v>
      </c>
      <c r="I62" s="84" t="s">
        <v>31</v>
      </c>
      <c r="J62" s="102" t="s">
        <v>66</v>
      </c>
      <c r="K62" s="102" t="s">
        <v>66</v>
      </c>
      <c r="L62" s="102" t="s">
        <v>66</v>
      </c>
      <c r="M62" s="102" t="s">
        <v>66</v>
      </c>
      <c r="N62" s="84" t="s">
        <v>36</v>
      </c>
      <c r="O62" s="105"/>
      <c r="P62" s="105"/>
      <c r="Q62" s="88">
        <v>60</v>
      </c>
      <c r="R62" s="89"/>
      <c r="S62" s="90"/>
      <c r="T62" s="90"/>
      <c r="U62" s="90"/>
    </row>
    <row r="63" spans="1:21" ht="44.25" customHeight="1">
      <c r="A63" s="84" t="s">
        <v>1124</v>
      </c>
      <c r="B63" s="84" t="s">
        <v>12</v>
      </c>
      <c r="C63" s="84" t="s">
        <v>14</v>
      </c>
      <c r="D63" s="84" t="s">
        <v>15</v>
      </c>
      <c r="E63" s="84" t="s">
        <v>23</v>
      </c>
      <c r="F63" s="110" t="s">
        <v>1125</v>
      </c>
      <c r="G63" s="84" t="s">
        <v>29</v>
      </c>
      <c r="H63" s="101">
        <v>0</v>
      </c>
      <c r="I63" s="84" t="s">
        <v>30</v>
      </c>
      <c r="J63" s="84"/>
      <c r="K63" s="84"/>
      <c r="L63" s="84"/>
      <c r="M63" s="84"/>
      <c r="N63" s="84" t="s">
        <v>39</v>
      </c>
      <c r="O63" s="105"/>
      <c r="P63" s="105"/>
      <c r="Q63" s="88">
        <v>61</v>
      </c>
      <c r="R63" s="89"/>
      <c r="S63" s="90"/>
      <c r="T63" s="90"/>
      <c r="U63" s="90"/>
    </row>
    <row r="64" spans="1:21" ht="256.5">
      <c r="A64" s="84" t="s">
        <v>1126</v>
      </c>
      <c r="B64" s="84" t="s">
        <v>13</v>
      </c>
      <c r="C64" s="84" t="s">
        <v>14</v>
      </c>
      <c r="D64" s="84" t="s">
        <v>15</v>
      </c>
      <c r="E64" s="84" t="s">
        <v>23</v>
      </c>
      <c r="F64" s="84" t="s">
        <v>1127</v>
      </c>
      <c r="G64" s="84" t="s">
        <v>29</v>
      </c>
      <c r="H64" s="101">
        <v>0</v>
      </c>
      <c r="I64" s="84" t="s">
        <v>30</v>
      </c>
      <c r="J64" s="84"/>
      <c r="K64" s="84"/>
      <c r="L64" s="84"/>
      <c r="M64" s="84"/>
      <c r="N64" s="84" t="s">
        <v>39</v>
      </c>
      <c r="O64" s="105"/>
      <c r="P64" s="105"/>
      <c r="Q64" s="88">
        <v>62</v>
      </c>
      <c r="R64" s="89"/>
      <c r="S64" s="90"/>
      <c r="T64" s="90"/>
      <c r="U64" s="90"/>
    </row>
    <row r="65" spans="1:21" ht="156.75">
      <c r="A65" s="84" t="s">
        <v>1128</v>
      </c>
      <c r="B65" s="84" t="s">
        <v>12</v>
      </c>
      <c r="C65" s="84" t="s">
        <v>14</v>
      </c>
      <c r="D65" s="84" t="s">
        <v>15</v>
      </c>
      <c r="E65" s="84" t="s">
        <v>23</v>
      </c>
      <c r="F65" s="84" t="s">
        <v>1129</v>
      </c>
      <c r="G65" s="84" t="s">
        <v>26</v>
      </c>
      <c r="H65" s="101">
        <v>0</v>
      </c>
      <c r="I65" s="84" t="s">
        <v>31</v>
      </c>
      <c r="J65" s="84"/>
      <c r="K65" s="84"/>
      <c r="L65" s="84"/>
      <c r="M65" s="84"/>
      <c r="N65" s="84" t="s">
        <v>39</v>
      </c>
      <c r="O65" s="105"/>
      <c r="P65" s="105"/>
      <c r="Q65" s="88">
        <v>63</v>
      </c>
      <c r="R65" s="89"/>
      <c r="S65" s="90"/>
      <c r="T65" s="90"/>
      <c r="U65" s="90"/>
    </row>
    <row r="66" spans="1:21" ht="156.75">
      <c r="A66" s="110" t="s">
        <v>1130</v>
      </c>
      <c r="B66" s="84" t="s">
        <v>11</v>
      </c>
      <c r="C66" s="84" t="s">
        <v>14</v>
      </c>
      <c r="D66" s="84" t="s">
        <v>16</v>
      </c>
      <c r="E66" s="84" t="s">
        <v>23</v>
      </c>
      <c r="F66" s="84" t="s">
        <v>1131</v>
      </c>
      <c r="G66" s="84" t="s">
        <v>26</v>
      </c>
      <c r="H66" s="101">
        <v>0</v>
      </c>
      <c r="I66" s="84" t="s">
        <v>31</v>
      </c>
      <c r="J66" s="84"/>
      <c r="K66" s="84"/>
      <c r="L66" s="84"/>
      <c r="M66" s="84"/>
      <c r="N66" s="84" t="s">
        <v>39</v>
      </c>
      <c r="O66" s="105"/>
      <c r="P66" s="105"/>
      <c r="Q66" s="88">
        <v>64</v>
      </c>
      <c r="R66" s="89"/>
      <c r="S66" s="90"/>
      <c r="T66" s="90"/>
      <c r="U66" s="90"/>
    </row>
    <row r="67" spans="1:21" ht="63.95" customHeight="1">
      <c r="A67" s="103" t="s">
        <v>1132</v>
      </c>
      <c r="B67" s="84" t="s">
        <v>12</v>
      </c>
      <c r="C67" s="84" t="s">
        <v>14</v>
      </c>
      <c r="D67" s="84" t="s">
        <v>16</v>
      </c>
      <c r="E67" s="84" t="s">
        <v>23</v>
      </c>
      <c r="F67" s="84" t="s">
        <v>1133</v>
      </c>
      <c r="G67" s="84" t="s">
        <v>29</v>
      </c>
      <c r="H67" s="101">
        <v>0</v>
      </c>
      <c r="I67" s="84" t="s">
        <v>30</v>
      </c>
      <c r="J67" s="84"/>
      <c r="K67" s="84"/>
      <c r="L67" s="84"/>
      <c r="M67" s="84"/>
      <c r="N67" s="84" t="s">
        <v>39</v>
      </c>
      <c r="O67" s="105"/>
      <c r="P67" s="105"/>
      <c r="Q67" s="88">
        <v>65</v>
      </c>
      <c r="R67" s="89"/>
      <c r="S67" s="90"/>
      <c r="T67" s="90"/>
      <c r="U67" s="90"/>
    </row>
    <row r="68" spans="1:21" ht="171">
      <c r="A68" s="84" t="s">
        <v>1134</v>
      </c>
      <c r="B68" s="84" t="s">
        <v>12</v>
      </c>
      <c r="C68" s="84" t="s">
        <v>14</v>
      </c>
      <c r="D68" s="84" t="s">
        <v>15</v>
      </c>
      <c r="E68" s="84" t="s">
        <v>23</v>
      </c>
      <c r="F68" s="84" t="s">
        <v>1135</v>
      </c>
      <c r="G68" s="84" t="s">
        <v>25</v>
      </c>
      <c r="H68" s="101">
        <v>1000</v>
      </c>
      <c r="I68" s="84" t="s">
        <v>30</v>
      </c>
      <c r="J68" s="84" t="s">
        <v>242</v>
      </c>
      <c r="K68" s="84" t="s">
        <v>242</v>
      </c>
      <c r="L68" s="84" t="s">
        <v>242</v>
      </c>
      <c r="M68" s="84" t="s">
        <v>41</v>
      </c>
      <c r="N68" s="84" t="s">
        <v>36</v>
      </c>
      <c r="O68" s="105"/>
      <c r="P68" s="105"/>
      <c r="Q68" s="88">
        <v>66</v>
      </c>
      <c r="R68" s="89"/>
      <c r="S68" s="90"/>
      <c r="T68" s="90"/>
      <c r="U68" s="90"/>
    </row>
    <row r="69" spans="1:21" ht="185.25">
      <c r="A69" s="84" t="s">
        <v>1136</v>
      </c>
      <c r="B69" s="84" t="s">
        <v>12</v>
      </c>
      <c r="C69" s="84" t="s">
        <v>14</v>
      </c>
      <c r="D69" s="84" t="s">
        <v>15</v>
      </c>
      <c r="E69" s="84" t="s">
        <v>23</v>
      </c>
      <c r="F69" s="84" t="s">
        <v>1137</v>
      </c>
      <c r="G69" s="84" t="s">
        <v>25</v>
      </c>
      <c r="H69" s="101">
        <v>1000</v>
      </c>
      <c r="I69" s="84" t="s">
        <v>30</v>
      </c>
      <c r="J69" s="84" t="s">
        <v>242</v>
      </c>
      <c r="K69" s="84" t="s">
        <v>242</v>
      </c>
      <c r="L69" s="84" t="s">
        <v>242</v>
      </c>
      <c r="M69" s="84" t="s">
        <v>41</v>
      </c>
      <c r="N69" s="84" t="s">
        <v>36</v>
      </c>
      <c r="O69" s="105"/>
      <c r="P69" s="105"/>
      <c r="Q69" s="88">
        <v>67</v>
      </c>
      <c r="R69" s="89"/>
      <c r="S69" s="90"/>
      <c r="T69" s="90"/>
      <c r="U69" s="90"/>
    </row>
    <row r="70" spans="1:21" ht="71.25">
      <c r="A70" s="103" t="s">
        <v>1138</v>
      </c>
      <c r="B70" s="84" t="s">
        <v>12</v>
      </c>
      <c r="C70" s="84" t="s">
        <v>14</v>
      </c>
      <c r="D70" s="84" t="s">
        <v>15</v>
      </c>
      <c r="E70" s="84" t="s">
        <v>23</v>
      </c>
      <c r="F70" s="84" t="s">
        <v>1139</v>
      </c>
      <c r="G70" s="84" t="s">
        <v>29</v>
      </c>
      <c r="H70" s="101" t="s">
        <v>66</v>
      </c>
      <c r="I70" s="84" t="s">
        <v>34</v>
      </c>
      <c r="J70" s="84" t="s">
        <v>66</v>
      </c>
      <c r="K70" s="102" t="s">
        <v>66</v>
      </c>
      <c r="L70" s="102" t="s">
        <v>66</v>
      </c>
      <c r="M70" s="102" t="s">
        <v>66</v>
      </c>
      <c r="N70" s="84" t="s">
        <v>39</v>
      </c>
      <c r="O70" s="105"/>
      <c r="P70" s="105"/>
      <c r="Q70" s="88">
        <v>68</v>
      </c>
      <c r="R70" s="89"/>
      <c r="S70" s="90"/>
      <c r="T70" s="90"/>
      <c r="U70" s="90"/>
    </row>
    <row r="71" spans="1:21" ht="256.5">
      <c r="A71" s="84" t="s">
        <v>1140</v>
      </c>
      <c r="B71" s="84" t="s">
        <v>11</v>
      </c>
      <c r="C71" s="84" t="s">
        <v>14</v>
      </c>
      <c r="D71" s="84" t="s">
        <v>15</v>
      </c>
      <c r="E71" s="84" t="s">
        <v>23</v>
      </c>
      <c r="F71" s="84" t="s">
        <v>1141</v>
      </c>
      <c r="G71" s="84" t="s">
        <v>29</v>
      </c>
      <c r="H71" s="85"/>
      <c r="I71" s="84" t="s">
        <v>30</v>
      </c>
      <c r="J71" s="84" t="s">
        <v>1142</v>
      </c>
      <c r="K71" s="84" t="s">
        <v>1143</v>
      </c>
      <c r="L71" s="84"/>
      <c r="M71" s="84" t="s">
        <v>1144</v>
      </c>
      <c r="N71" s="84" t="s">
        <v>39</v>
      </c>
      <c r="O71" s="105"/>
      <c r="P71" s="105"/>
      <c r="Q71" s="88">
        <v>69</v>
      </c>
      <c r="R71" s="89"/>
      <c r="S71" s="90"/>
      <c r="T71" s="90"/>
      <c r="U71" s="90"/>
    </row>
    <row r="72" spans="1:21" ht="62.25" customHeight="1">
      <c r="A72" s="84" t="s">
        <v>1145</v>
      </c>
      <c r="B72" s="84" t="s">
        <v>11</v>
      </c>
      <c r="C72" s="84" t="s">
        <v>14</v>
      </c>
      <c r="D72" s="84" t="s">
        <v>16</v>
      </c>
      <c r="E72" s="84" t="s">
        <v>23</v>
      </c>
      <c r="F72" s="84" t="s">
        <v>1146</v>
      </c>
      <c r="G72" s="84" t="s">
        <v>29</v>
      </c>
      <c r="H72" s="85"/>
      <c r="I72" s="84" t="s">
        <v>30</v>
      </c>
      <c r="J72" s="84"/>
      <c r="K72" s="84"/>
      <c r="L72" s="84"/>
      <c r="M72" s="84" t="s">
        <v>1147</v>
      </c>
      <c r="N72" s="84" t="s">
        <v>39</v>
      </c>
      <c r="O72" s="105"/>
      <c r="P72" s="105"/>
      <c r="Q72" s="88">
        <v>70</v>
      </c>
      <c r="R72" s="89"/>
      <c r="S72" s="90"/>
      <c r="T72" s="90"/>
      <c r="U72" s="90"/>
    </row>
    <row r="73" spans="1:21" ht="370.5">
      <c r="A73" s="98" t="s">
        <v>1148</v>
      </c>
      <c r="B73" s="84" t="s">
        <v>12</v>
      </c>
      <c r="C73" s="84" t="s">
        <v>14</v>
      </c>
      <c r="D73" s="84" t="s">
        <v>15</v>
      </c>
      <c r="E73" s="84" t="s">
        <v>23</v>
      </c>
      <c r="F73" s="84" t="s">
        <v>1149</v>
      </c>
      <c r="G73" s="84" t="s">
        <v>29</v>
      </c>
      <c r="H73" s="84">
        <v>0</v>
      </c>
      <c r="I73" s="84" t="s">
        <v>31</v>
      </c>
      <c r="J73" s="84"/>
      <c r="K73" s="84"/>
      <c r="L73" s="84"/>
      <c r="M73" s="84"/>
      <c r="N73" s="84" t="s">
        <v>39</v>
      </c>
      <c r="O73" s="105"/>
      <c r="P73" s="105"/>
      <c r="Q73" s="88">
        <v>71</v>
      </c>
      <c r="R73" s="89"/>
      <c r="S73" s="90"/>
      <c r="T73" s="90"/>
      <c r="U73" s="90"/>
    </row>
    <row r="74" spans="1:21" ht="99.75">
      <c r="A74" s="98" t="s">
        <v>1150</v>
      </c>
      <c r="B74" s="84" t="s">
        <v>11</v>
      </c>
      <c r="C74" s="84" t="s">
        <v>14</v>
      </c>
      <c r="D74" s="84" t="s">
        <v>15</v>
      </c>
      <c r="E74" s="84" t="s">
        <v>23</v>
      </c>
      <c r="F74" s="84" t="s">
        <v>1151</v>
      </c>
      <c r="G74" s="84" t="s">
        <v>29</v>
      </c>
      <c r="H74" s="84">
        <v>0</v>
      </c>
      <c r="I74" s="84" t="s">
        <v>31</v>
      </c>
      <c r="J74" s="84"/>
      <c r="K74" s="84"/>
      <c r="L74" s="84"/>
      <c r="M74" s="84"/>
      <c r="N74" s="84" t="s">
        <v>39</v>
      </c>
      <c r="O74" s="105"/>
      <c r="P74" s="105"/>
      <c r="Q74" s="88">
        <v>72</v>
      </c>
      <c r="R74" s="89"/>
      <c r="S74" s="90"/>
      <c r="T74" s="90"/>
      <c r="U74" s="90"/>
    </row>
    <row r="75" spans="1:21" ht="85.5">
      <c r="A75" s="98" t="s">
        <v>1152</v>
      </c>
      <c r="B75" s="84" t="s">
        <v>12</v>
      </c>
      <c r="C75" s="84" t="s">
        <v>14</v>
      </c>
      <c r="D75" s="84" t="s">
        <v>15</v>
      </c>
      <c r="E75" s="84" t="s">
        <v>23</v>
      </c>
      <c r="F75" s="84" t="s">
        <v>1153</v>
      </c>
      <c r="G75" s="84" t="s">
        <v>29</v>
      </c>
      <c r="H75" s="98">
        <v>0</v>
      </c>
      <c r="I75" s="84" t="s">
        <v>31</v>
      </c>
      <c r="J75" s="84"/>
      <c r="K75" s="84"/>
      <c r="L75" s="84"/>
      <c r="M75" s="84"/>
      <c r="N75" s="84" t="s">
        <v>39</v>
      </c>
      <c r="O75" s="105"/>
      <c r="P75" s="105"/>
      <c r="Q75" s="88">
        <v>73</v>
      </c>
      <c r="R75" s="89"/>
      <c r="S75" s="90"/>
      <c r="T75" s="90"/>
      <c r="U75" s="90"/>
    </row>
    <row r="76" spans="1:21" ht="171">
      <c r="A76" s="84" t="s">
        <v>1154</v>
      </c>
      <c r="B76" s="84" t="s">
        <v>12</v>
      </c>
      <c r="C76" s="84" t="s">
        <v>14</v>
      </c>
      <c r="D76" s="84" t="s">
        <v>15</v>
      </c>
      <c r="E76" s="84" t="s">
        <v>21</v>
      </c>
      <c r="F76" s="110" t="s">
        <v>1155</v>
      </c>
      <c r="G76" s="84" t="s">
        <v>29</v>
      </c>
      <c r="H76" s="101">
        <v>0</v>
      </c>
      <c r="I76" s="84" t="s">
        <v>31</v>
      </c>
      <c r="J76" s="84"/>
      <c r="K76" s="84"/>
      <c r="L76" s="84"/>
      <c r="M76" s="84" t="s">
        <v>1156</v>
      </c>
      <c r="N76" s="84" t="s">
        <v>39</v>
      </c>
      <c r="O76" s="105"/>
      <c r="P76" s="105"/>
      <c r="Q76" s="88">
        <v>74</v>
      </c>
      <c r="R76" s="89"/>
      <c r="S76" s="90"/>
      <c r="T76" s="90"/>
      <c r="U76" s="90"/>
    </row>
    <row r="77" spans="1:21" ht="128.25">
      <c r="A77" s="84" t="s">
        <v>1157</v>
      </c>
      <c r="B77" s="84" t="s">
        <v>13</v>
      </c>
      <c r="C77" s="84" t="s">
        <v>14</v>
      </c>
      <c r="D77" s="84" t="s">
        <v>15</v>
      </c>
      <c r="E77" s="84" t="s">
        <v>22</v>
      </c>
      <c r="F77" s="84" t="s">
        <v>1158</v>
      </c>
      <c r="G77" s="84" t="s">
        <v>25</v>
      </c>
      <c r="H77" s="85">
        <v>10000</v>
      </c>
      <c r="I77" s="84" t="s">
        <v>31</v>
      </c>
      <c r="J77" s="84" t="s">
        <v>143</v>
      </c>
      <c r="K77" s="84" t="s">
        <v>143</v>
      </c>
      <c r="L77" s="84" t="s">
        <v>143</v>
      </c>
      <c r="M77" s="84" t="s">
        <v>143</v>
      </c>
      <c r="N77" s="84" t="s">
        <v>37</v>
      </c>
      <c r="O77" s="105"/>
      <c r="P77" s="105"/>
      <c r="Q77" s="88">
        <v>75</v>
      </c>
      <c r="R77" s="89"/>
      <c r="S77" s="90"/>
      <c r="T77" s="90"/>
      <c r="U77" s="90"/>
    </row>
    <row r="78" spans="1:21" ht="142.5">
      <c r="A78" s="98" t="s">
        <v>1159</v>
      </c>
      <c r="B78" s="84" t="s">
        <v>12</v>
      </c>
      <c r="C78" s="84" t="s">
        <v>14</v>
      </c>
      <c r="D78" s="84" t="s">
        <v>15</v>
      </c>
      <c r="E78" s="84" t="s">
        <v>22</v>
      </c>
      <c r="F78" s="84" t="s">
        <v>1160</v>
      </c>
      <c r="G78" s="84" t="s">
        <v>28</v>
      </c>
      <c r="H78" s="98">
        <v>100000</v>
      </c>
      <c r="I78" s="84" t="s">
        <v>31</v>
      </c>
      <c r="J78" s="84"/>
      <c r="K78" s="84"/>
      <c r="L78" s="84"/>
      <c r="M78" s="84"/>
      <c r="N78" s="84" t="s">
        <v>37</v>
      </c>
      <c r="O78" s="105"/>
      <c r="P78" s="105"/>
      <c r="Q78" s="88">
        <v>76</v>
      </c>
      <c r="R78" s="89"/>
      <c r="S78" s="90"/>
      <c r="T78" s="90"/>
      <c r="U78" s="90"/>
    </row>
    <row r="79" spans="1:21" s="112" customFormat="1" ht="71.25">
      <c r="A79" s="92" t="s">
        <v>1161</v>
      </c>
      <c r="B79" s="92" t="s">
        <v>12</v>
      </c>
      <c r="C79" s="92" t="s">
        <v>14</v>
      </c>
      <c r="D79" s="92"/>
      <c r="E79" s="92" t="s">
        <v>21</v>
      </c>
      <c r="F79" s="93" t="s">
        <v>1162</v>
      </c>
      <c r="G79" s="92"/>
      <c r="H79" s="92"/>
      <c r="I79" s="94" t="s">
        <v>1163</v>
      </c>
      <c r="J79" s="92"/>
      <c r="K79" s="92"/>
      <c r="L79" s="92"/>
      <c r="M79" s="92"/>
      <c r="N79" s="92" t="s">
        <v>39</v>
      </c>
      <c r="O79" s="111"/>
      <c r="P79" s="111"/>
      <c r="Q79" s="88">
        <v>79</v>
      </c>
      <c r="R79" s="89"/>
      <c r="S79" s="90"/>
      <c r="T79" s="90"/>
      <c r="U79" s="90"/>
    </row>
    <row r="80" spans="1:21" s="112" customFormat="1" ht="28.5">
      <c r="A80" s="92" t="s">
        <v>1164</v>
      </c>
      <c r="B80" s="92" t="s">
        <v>12</v>
      </c>
      <c r="C80" s="92" t="s">
        <v>14</v>
      </c>
      <c r="D80" s="92"/>
      <c r="E80" s="92" t="s">
        <v>23</v>
      </c>
      <c r="F80" s="93" t="s">
        <v>1165</v>
      </c>
      <c r="G80" s="92"/>
      <c r="H80" s="92"/>
      <c r="I80" s="92" t="s">
        <v>1166</v>
      </c>
      <c r="J80" s="92"/>
      <c r="K80" s="92"/>
      <c r="L80" s="92"/>
      <c r="M80" s="92"/>
      <c r="N80" s="92" t="s">
        <v>39</v>
      </c>
      <c r="O80" s="105"/>
      <c r="P80" s="105"/>
      <c r="Q80" s="88">
        <v>80</v>
      </c>
      <c r="R80" s="89"/>
      <c r="S80" s="90"/>
      <c r="T80" s="90"/>
      <c r="U80" s="90"/>
    </row>
    <row r="81" spans="1:21" s="112" customFormat="1" ht="57">
      <c r="A81" s="92" t="s">
        <v>1167</v>
      </c>
      <c r="B81" s="92" t="s">
        <v>12</v>
      </c>
      <c r="C81" s="92" t="s">
        <v>14</v>
      </c>
      <c r="D81" s="92"/>
      <c r="E81" s="92" t="s">
        <v>23</v>
      </c>
      <c r="F81" s="93"/>
      <c r="G81" s="92"/>
      <c r="H81" s="92"/>
      <c r="I81" s="92" t="s">
        <v>1166</v>
      </c>
      <c r="J81" s="92"/>
      <c r="K81" s="92"/>
      <c r="L81" s="92"/>
      <c r="M81" s="92"/>
      <c r="N81" s="92" t="s">
        <v>39</v>
      </c>
      <c r="O81" s="105"/>
      <c r="P81" s="105"/>
      <c r="Q81" s="88">
        <v>81</v>
      </c>
      <c r="R81" s="89"/>
      <c r="S81" s="90"/>
      <c r="T81" s="90"/>
      <c r="U81" s="90"/>
    </row>
    <row r="82" spans="1:21" s="113" customFormat="1" ht="57">
      <c r="A82" s="92" t="s">
        <v>1168</v>
      </c>
      <c r="B82" s="92" t="s">
        <v>11</v>
      </c>
      <c r="C82" s="92" t="s">
        <v>14</v>
      </c>
      <c r="D82" s="92"/>
      <c r="E82" s="92" t="s">
        <v>23</v>
      </c>
      <c r="F82" s="93"/>
      <c r="G82" s="92"/>
      <c r="H82" s="92"/>
      <c r="I82" s="92" t="s">
        <v>1166</v>
      </c>
      <c r="J82" s="92"/>
      <c r="K82" s="92"/>
      <c r="L82" s="92"/>
      <c r="M82" s="92"/>
      <c r="N82" s="92" t="s">
        <v>39</v>
      </c>
      <c r="O82" s="105"/>
      <c r="P82" s="105"/>
      <c r="Q82" s="88">
        <v>82</v>
      </c>
      <c r="R82" s="89"/>
      <c r="S82" s="90"/>
      <c r="T82" s="90"/>
      <c r="U82" s="90"/>
    </row>
    <row r="83" spans="1:21" s="112" customFormat="1" ht="44.25" customHeight="1">
      <c r="A83" s="91"/>
      <c r="B83" s="91"/>
      <c r="C83" s="91"/>
      <c r="D83" s="91"/>
      <c r="E83" s="91"/>
      <c r="F83" s="91"/>
      <c r="G83" s="91"/>
      <c r="H83" s="91"/>
      <c r="I83" s="91"/>
      <c r="J83" s="91"/>
      <c r="K83" s="91"/>
      <c r="L83" s="91"/>
      <c r="M83" s="91"/>
      <c r="N83" s="91"/>
      <c r="R83" s="91"/>
      <c r="S83" s="91"/>
      <c r="T83" s="91"/>
      <c r="U83" s="91"/>
    </row>
    <row r="84" spans="1:21" s="112" customFormat="1" ht="44.25" customHeight="1">
      <c r="A84" s="91"/>
      <c r="B84" s="91"/>
      <c r="C84" s="91"/>
      <c r="D84" s="91"/>
      <c r="E84" s="91"/>
      <c r="F84" s="91"/>
      <c r="G84" s="91"/>
      <c r="H84" s="91"/>
      <c r="I84" s="91"/>
      <c r="J84" s="91"/>
      <c r="K84" s="91"/>
      <c r="L84" s="91"/>
      <c r="M84" s="91"/>
      <c r="N84" s="91"/>
      <c r="R84" s="91"/>
      <c r="S84" s="91"/>
      <c r="T84" s="91"/>
      <c r="U84" s="91"/>
    </row>
  </sheetData>
  <dataValidations count="1">
    <dataValidation type="textLength" allowBlank="1" showInputMessage="1" showErrorMessage="1" sqref="A1 A8:A12 A18:A33 A35:A42 A47:A48 A51 A45 A83:A1048576 A62:A65 F66:F78" xr:uid="{1691FCE0-4722-4A11-8C46-728EEF5C8AF7}">
      <formula1>0</formula1>
      <formula2>140</formula2>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B4B6F-ABD2-4C4B-A9BC-8BE6DFEE4A45}">
  <dimension ref="A1:Q17"/>
  <sheetViews>
    <sheetView topLeftCell="A11" workbookViewId="0">
      <selection sqref="A1:XFD1048576"/>
    </sheetView>
  </sheetViews>
  <sheetFormatPr defaultColWidth="8.85546875" defaultRowHeight="12.75"/>
  <cols>
    <col min="1" max="1" width="43.42578125" style="3" customWidth="1"/>
    <col min="2" max="2" width="22.42578125" style="3" customWidth="1"/>
    <col min="3" max="3" width="23" style="3" customWidth="1"/>
    <col min="4" max="4" width="24.140625" style="3" customWidth="1"/>
    <col min="5" max="5" width="17" style="3" customWidth="1"/>
    <col min="6" max="6" width="45" style="3" customWidth="1"/>
    <col min="7" max="7" width="31" style="3" customWidth="1"/>
    <col min="8" max="8" width="16" style="3" customWidth="1"/>
    <col min="9" max="9" width="47.140625" style="3" customWidth="1"/>
    <col min="10" max="10" width="60.42578125" style="3" customWidth="1"/>
    <col min="11" max="11" width="20.140625" style="3" customWidth="1"/>
    <col min="12" max="12" width="15.140625" style="3" customWidth="1"/>
    <col min="13" max="13" width="26" style="3" customWidth="1"/>
    <col min="14" max="14" width="15.140625" style="3" customWidth="1"/>
    <col min="15" max="15" width="22" style="3" customWidth="1"/>
    <col min="16" max="16" width="18.5703125" style="3" customWidth="1"/>
    <col min="17" max="17" width="46" style="3" customWidth="1"/>
    <col min="18" max="16384" width="8.85546875" style="3"/>
  </cols>
  <sheetData>
    <row r="1" spans="1:17" s="1" customFormat="1" ht="89.25">
      <c r="A1" s="79" t="s">
        <v>818</v>
      </c>
      <c r="B1" s="4" t="s">
        <v>0</v>
      </c>
      <c r="C1" s="4" t="s">
        <v>1</v>
      </c>
      <c r="D1" s="4" t="s">
        <v>2</v>
      </c>
      <c r="E1" s="4" t="s">
        <v>3</v>
      </c>
      <c r="F1" s="4" t="s">
        <v>155</v>
      </c>
      <c r="G1" s="1" t="s">
        <v>4</v>
      </c>
      <c r="H1" s="4" t="s">
        <v>5</v>
      </c>
      <c r="I1" s="4" t="s">
        <v>6</v>
      </c>
      <c r="J1" s="4" t="s">
        <v>35</v>
      </c>
      <c r="K1" s="4" t="s">
        <v>7</v>
      </c>
      <c r="L1" s="4" t="s">
        <v>8</v>
      </c>
      <c r="M1" s="4" t="s">
        <v>9</v>
      </c>
      <c r="N1" s="4" t="s">
        <v>10</v>
      </c>
      <c r="O1" s="4" t="s">
        <v>63</v>
      </c>
      <c r="P1" s="4" t="s">
        <v>64</v>
      </c>
      <c r="Q1" s="4" t="s">
        <v>65</v>
      </c>
    </row>
    <row r="2" spans="1:17" ht="89.25">
      <c r="A2" s="77" t="s">
        <v>808</v>
      </c>
      <c r="B2" s="5" t="s">
        <v>13</v>
      </c>
      <c r="C2" s="5" t="s">
        <v>14</v>
      </c>
      <c r="D2" s="5" t="s">
        <v>15</v>
      </c>
      <c r="E2" s="5" t="s">
        <v>23</v>
      </c>
      <c r="F2" s="5" t="s">
        <v>809</v>
      </c>
      <c r="G2" s="5"/>
      <c r="H2" s="6">
        <v>10000</v>
      </c>
      <c r="I2" s="5" t="s">
        <v>31</v>
      </c>
      <c r="J2" s="5" t="s">
        <v>97</v>
      </c>
      <c r="K2" s="5"/>
      <c r="L2" s="5"/>
      <c r="M2" s="5"/>
      <c r="N2" s="5" t="s">
        <v>37</v>
      </c>
      <c r="O2" s="3">
        <v>2</v>
      </c>
      <c r="P2" s="3">
        <v>2</v>
      </c>
    </row>
    <row r="3" spans="1:17" ht="76.5">
      <c r="A3" s="77" t="s">
        <v>88</v>
      </c>
      <c r="B3" s="5" t="s">
        <v>13</v>
      </c>
      <c r="C3" s="5" t="s">
        <v>14</v>
      </c>
      <c r="D3" s="5" t="s">
        <v>16</v>
      </c>
      <c r="E3" s="5" t="s">
        <v>23</v>
      </c>
      <c r="F3" s="5" t="s">
        <v>89</v>
      </c>
      <c r="G3" s="5" t="s">
        <v>29</v>
      </c>
      <c r="H3" s="6">
        <v>2500</v>
      </c>
      <c r="I3" s="7" t="s">
        <v>90</v>
      </c>
      <c r="J3" s="5" t="s">
        <v>91</v>
      </c>
      <c r="K3" s="5"/>
      <c r="L3" s="5"/>
      <c r="M3" s="5"/>
      <c r="N3" s="5" t="s">
        <v>37</v>
      </c>
      <c r="O3" s="3">
        <v>4</v>
      </c>
      <c r="P3" s="3">
        <v>4</v>
      </c>
    </row>
    <row r="4" spans="1:17" ht="51">
      <c r="A4" s="77" t="s">
        <v>92</v>
      </c>
      <c r="B4" s="5" t="s">
        <v>13</v>
      </c>
      <c r="C4" s="5" t="s">
        <v>14</v>
      </c>
      <c r="D4" s="5" t="s">
        <v>16</v>
      </c>
      <c r="E4" s="5" t="s">
        <v>23</v>
      </c>
      <c r="F4" s="7" t="s">
        <v>93</v>
      </c>
      <c r="G4" s="5" t="s">
        <v>29</v>
      </c>
      <c r="H4" s="6">
        <v>7000</v>
      </c>
      <c r="I4" s="5" t="s">
        <v>30</v>
      </c>
      <c r="J4" s="5" t="s">
        <v>94</v>
      </c>
      <c r="K4" s="5"/>
      <c r="L4" s="5"/>
      <c r="M4" s="5"/>
      <c r="N4" s="5" t="s">
        <v>37</v>
      </c>
      <c r="O4" s="3">
        <v>1</v>
      </c>
      <c r="P4" s="3">
        <v>1</v>
      </c>
    </row>
    <row r="5" spans="1:17" ht="102">
      <c r="A5" s="77" t="s">
        <v>95</v>
      </c>
      <c r="B5" s="5" t="s">
        <v>11</v>
      </c>
      <c r="C5" s="5" t="s">
        <v>14</v>
      </c>
      <c r="D5" s="5" t="s">
        <v>16</v>
      </c>
      <c r="E5" s="5" t="s">
        <v>23</v>
      </c>
      <c r="F5" s="5" t="s">
        <v>96</v>
      </c>
      <c r="G5" s="5" t="s">
        <v>29</v>
      </c>
      <c r="H5" s="6">
        <v>5000</v>
      </c>
      <c r="I5" s="5" t="s">
        <v>31</v>
      </c>
      <c r="J5" s="5" t="s">
        <v>97</v>
      </c>
      <c r="K5" s="5"/>
      <c r="L5" s="5"/>
      <c r="M5" s="5"/>
      <c r="N5" s="5" t="s">
        <v>37</v>
      </c>
      <c r="O5" s="3">
        <v>3</v>
      </c>
      <c r="P5" s="3">
        <v>3</v>
      </c>
    </row>
    <row r="6" spans="1:17" ht="38.25">
      <c r="A6" s="77" t="s">
        <v>98</v>
      </c>
      <c r="B6" s="5" t="s">
        <v>99</v>
      </c>
      <c r="C6" s="5" t="s">
        <v>14</v>
      </c>
      <c r="D6" s="5" t="s">
        <v>15</v>
      </c>
      <c r="E6" s="5"/>
      <c r="F6" s="5" t="s">
        <v>100</v>
      </c>
      <c r="G6" s="5" t="s">
        <v>29</v>
      </c>
      <c r="H6" s="5">
        <v>0</v>
      </c>
      <c r="I6" s="5" t="s">
        <v>31</v>
      </c>
      <c r="J6" s="5"/>
      <c r="K6" s="5"/>
      <c r="L6" s="5"/>
      <c r="M6" s="5" t="s">
        <v>101</v>
      </c>
      <c r="N6" s="5" t="s">
        <v>36</v>
      </c>
    </row>
    <row r="7" spans="1:17" ht="38.25">
      <c r="A7" s="77" t="s">
        <v>102</v>
      </c>
      <c r="B7" s="5" t="s">
        <v>11</v>
      </c>
      <c r="C7" s="5" t="s">
        <v>14</v>
      </c>
      <c r="D7" s="5" t="s">
        <v>15</v>
      </c>
      <c r="E7" s="5"/>
      <c r="F7" s="5" t="s">
        <v>103</v>
      </c>
      <c r="G7" s="5" t="s">
        <v>29</v>
      </c>
      <c r="H7" s="5">
        <v>0</v>
      </c>
      <c r="I7" s="5" t="s">
        <v>30</v>
      </c>
      <c r="J7" s="5"/>
      <c r="K7" s="5"/>
      <c r="L7" s="5"/>
      <c r="M7" s="5"/>
      <c r="N7" s="5" t="s">
        <v>36</v>
      </c>
    </row>
    <row r="8" spans="1:17" ht="38.25">
      <c r="A8" s="77" t="s">
        <v>104</v>
      </c>
      <c r="B8" s="5" t="s">
        <v>13</v>
      </c>
      <c r="C8" s="5" t="s">
        <v>14</v>
      </c>
      <c r="D8" s="5" t="s">
        <v>16</v>
      </c>
      <c r="E8" s="5"/>
      <c r="F8" s="5" t="s">
        <v>105</v>
      </c>
      <c r="G8" s="5" t="s">
        <v>29</v>
      </c>
      <c r="H8" s="5">
        <v>0</v>
      </c>
      <c r="I8" s="5" t="s">
        <v>31</v>
      </c>
      <c r="J8" s="5"/>
      <c r="K8" s="5"/>
      <c r="L8" s="5"/>
      <c r="M8" s="5" t="s">
        <v>106</v>
      </c>
      <c r="N8" s="5" t="s">
        <v>36</v>
      </c>
    </row>
    <row r="9" spans="1:17" ht="51">
      <c r="A9" s="77" t="s">
        <v>107</v>
      </c>
      <c r="B9" s="5" t="s">
        <v>12</v>
      </c>
      <c r="C9" s="5" t="s">
        <v>14</v>
      </c>
      <c r="D9" s="5" t="s">
        <v>16</v>
      </c>
      <c r="E9" s="5"/>
      <c r="F9" s="5" t="s">
        <v>108</v>
      </c>
      <c r="G9" s="5" t="s">
        <v>29</v>
      </c>
      <c r="H9" s="5">
        <v>0</v>
      </c>
      <c r="I9" s="5" t="s">
        <v>30</v>
      </c>
      <c r="J9" s="5"/>
      <c r="K9" s="5"/>
      <c r="L9" s="5"/>
      <c r="M9" s="5" t="s">
        <v>109</v>
      </c>
      <c r="N9" s="5" t="s">
        <v>36</v>
      </c>
    </row>
    <row r="10" spans="1:17" ht="38.25">
      <c r="A10" s="77" t="s">
        <v>110</v>
      </c>
      <c r="B10" s="5" t="s">
        <v>12</v>
      </c>
      <c r="C10" s="5" t="s">
        <v>14</v>
      </c>
      <c r="D10" s="5" t="s">
        <v>16</v>
      </c>
      <c r="E10" s="5"/>
      <c r="F10" s="5" t="s">
        <v>111</v>
      </c>
      <c r="G10" s="5" t="s">
        <v>29</v>
      </c>
      <c r="H10" s="5">
        <v>0</v>
      </c>
      <c r="I10" s="5" t="s">
        <v>30</v>
      </c>
      <c r="J10" s="5" t="s">
        <v>112</v>
      </c>
      <c r="K10" s="5"/>
      <c r="L10" s="5"/>
      <c r="M10" s="5"/>
      <c r="N10" s="5" t="s">
        <v>36</v>
      </c>
    </row>
    <row r="11" spans="1:17" ht="63.75">
      <c r="A11" s="78" t="s">
        <v>113</v>
      </c>
      <c r="B11" s="8" t="s">
        <v>11</v>
      </c>
      <c r="C11" s="8" t="s">
        <v>14</v>
      </c>
      <c r="D11" s="8" t="s">
        <v>15</v>
      </c>
      <c r="E11" s="8"/>
      <c r="F11" s="8" t="s">
        <v>114</v>
      </c>
      <c r="G11" s="8" t="s">
        <v>29</v>
      </c>
      <c r="H11" s="8"/>
      <c r="I11" s="8" t="s">
        <v>30</v>
      </c>
      <c r="J11" s="8" t="s">
        <v>115</v>
      </c>
      <c r="K11" s="8"/>
      <c r="L11" s="8"/>
      <c r="M11" s="8"/>
      <c r="N11" s="8" t="s">
        <v>36</v>
      </c>
    </row>
    <row r="12" spans="1:17">
      <c r="A12" s="77"/>
      <c r="B12" s="8"/>
      <c r="C12" s="8"/>
      <c r="D12" s="8"/>
      <c r="E12" s="8"/>
      <c r="F12" s="8"/>
      <c r="G12" s="8"/>
      <c r="H12" s="8"/>
      <c r="I12" s="8"/>
      <c r="J12" s="8"/>
      <c r="K12" s="8"/>
      <c r="L12" s="8"/>
      <c r="M12" s="8"/>
      <c r="N12" s="8"/>
    </row>
    <row r="13" spans="1:17" ht="51">
      <c r="A13" s="78" t="s">
        <v>116</v>
      </c>
      <c r="B13" s="8" t="s">
        <v>11</v>
      </c>
      <c r="C13" s="8" t="s">
        <v>14</v>
      </c>
      <c r="D13" s="8" t="s">
        <v>15</v>
      </c>
      <c r="E13" s="8"/>
      <c r="F13" s="8" t="s">
        <v>117</v>
      </c>
      <c r="G13" s="8" t="s">
        <v>29</v>
      </c>
      <c r="H13" s="8"/>
      <c r="I13" s="8" t="s">
        <v>31</v>
      </c>
      <c r="J13" s="8" t="s">
        <v>118</v>
      </c>
      <c r="K13" s="8"/>
      <c r="L13" s="8"/>
      <c r="M13" s="8" t="s">
        <v>119</v>
      </c>
      <c r="N13" s="8" t="s">
        <v>36</v>
      </c>
    </row>
    <row r="14" spans="1:17" ht="51">
      <c r="A14" s="78" t="s">
        <v>120</v>
      </c>
      <c r="B14" s="8" t="s">
        <v>13</v>
      </c>
      <c r="C14" s="8" t="s">
        <v>14</v>
      </c>
      <c r="D14" s="8" t="s">
        <v>15</v>
      </c>
      <c r="E14" s="8"/>
      <c r="F14" s="8" t="s">
        <v>121</v>
      </c>
      <c r="G14" s="8" t="s">
        <v>29</v>
      </c>
      <c r="H14" s="8"/>
      <c r="I14" s="8" t="s">
        <v>30</v>
      </c>
      <c r="J14" s="8" t="s">
        <v>122</v>
      </c>
      <c r="K14" s="8"/>
      <c r="L14" s="8"/>
      <c r="M14" s="8" t="s">
        <v>123</v>
      </c>
      <c r="N14" s="8" t="s">
        <v>36</v>
      </c>
    </row>
    <row r="15" spans="1:17">
      <c r="A15" s="78"/>
      <c r="B15" s="8"/>
      <c r="C15" s="8"/>
      <c r="D15" s="8"/>
      <c r="E15" s="8"/>
      <c r="F15" s="8"/>
      <c r="G15" s="8"/>
      <c r="H15" s="8"/>
      <c r="I15" s="8"/>
      <c r="J15" s="8"/>
      <c r="K15" s="8"/>
      <c r="L15" s="8"/>
      <c r="M15" s="8"/>
      <c r="N15" s="8"/>
    </row>
    <row r="16" spans="1:17">
      <c r="A16" s="78"/>
      <c r="B16" s="8"/>
      <c r="C16" s="8"/>
      <c r="D16" s="8"/>
      <c r="E16" s="8"/>
      <c r="F16" s="8"/>
      <c r="G16" s="8"/>
      <c r="H16" s="8"/>
      <c r="I16" s="8"/>
      <c r="J16" s="8"/>
      <c r="K16" s="8"/>
      <c r="L16" s="8"/>
      <c r="M16" s="8"/>
      <c r="N16" s="8"/>
    </row>
    <row r="17" spans="1:14">
      <c r="A17" s="78"/>
      <c r="B17" s="8"/>
      <c r="C17" s="8"/>
      <c r="D17" s="8"/>
      <c r="E17" s="8"/>
      <c r="F17" s="8"/>
      <c r="G17" s="8"/>
      <c r="H17" s="8"/>
      <c r="I17" s="8"/>
      <c r="J17" s="8"/>
      <c r="K17" s="8"/>
      <c r="L17" s="8"/>
      <c r="M17" s="8"/>
      <c r="N17" s="8"/>
    </row>
  </sheetData>
  <dataValidations count="1">
    <dataValidation type="textLength" allowBlank="1" showInputMessage="1" showErrorMessage="1" sqref="A1 A11 A13:A1048576" xr:uid="{17A4F327-2AE9-4421-AACB-ADF49FEB7526}">
      <formula1>0</formula1>
      <formula2>140</formula2>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5AF6-C64E-41E9-8438-7844DD1DD933}">
  <dimension ref="A1:T195"/>
  <sheetViews>
    <sheetView workbookViewId="0">
      <selection activeCell="A48" sqref="A48:XFD48"/>
    </sheetView>
  </sheetViews>
  <sheetFormatPr defaultColWidth="8.85546875" defaultRowHeight="12.75"/>
  <cols>
    <col min="1" max="1" width="84.5703125" style="3" customWidth="1"/>
    <col min="2" max="5" width="11.42578125" style="3" customWidth="1"/>
    <col min="6" max="6" width="50.5703125" style="3" customWidth="1"/>
    <col min="7" max="7" width="16.42578125" style="3" customWidth="1"/>
    <col min="8" max="8" width="13.5703125" style="3" customWidth="1"/>
    <col min="9" max="9" width="48.5703125" style="3" customWidth="1"/>
    <col min="10" max="13" width="20.5703125" style="3" customWidth="1"/>
    <col min="14" max="14" width="34.5703125" style="3" customWidth="1"/>
    <col min="15" max="15" width="12.85546875" style="47" customWidth="1"/>
    <col min="16" max="16" width="17.42578125" style="47" customWidth="1"/>
    <col min="17" max="17" width="40.5703125" style="3" customWidth="1"/>
    <col min="18" max="18" width="17" style="3" customWidth="1"/>
    <col min="19" max="19" width="22.42578125" style="3" customWidth="1"/>
    <col min="20" max="20" width="26.42578125" style="3" customWidth="1"/>
    <col min="21" max="16384" width="8.85546875" style="3"/>
  </cols>
  <sheetData>
    <row r="1" spans="1:20" s="1" customFormat="1" ht="76.5">
      <c r="A1" s="4" t="s">
        <v>154</v>
      </c>
      <c r="B1" s="4" t="s">
        <v>0</v>
      </c>
      <c r="C1" s="4" t="s">
        <v>1</v>
      </c>
      <c r="D1" s="4" t="s">
        <v>2</v>
      </c>
      <c r="E1" s="4" t="s">
        <v>3</v>
      </c>
      <c r="F1" s="4" t="s">
        <v>155</v>
      </c>
      <c r="G1" s="4" t="s">
        <v>4</v>
      </c>
      <c r="H1" s="4" t="s">
        <v>5</v>
      </c>
      <c r="I1" s="4" t="s">
        <v>6</v>
      </c>
      <c r="J1" s="4" t="s">
        <v>35</v>
      </c>
      <c r="K1" s="4" t="s">
        <v>7</v>
      </c>
      <c r="L1" s="4" t="s">
        <v>8</v>
      </c>
      <c r="M1" s="4" t="s">
        <v>9</v>
      </c>
      <c r="N1" s="4" t="s">
        <v>10</v>
      </c>
      <c r="O1" s="9" t="s">
        <v>60</v>
      </c>
      <c r="P1" s="9" t="s">
        <v>61</v>
      </c>
      <c r="Q1" s="4" t="s">
        <v>62</v>
      </c>
      <c r="R1" s="4" t="s">
        <v>63</v>
      </c>
      <c r="S1" s="4" t="s">
        <v>64</v>
      </c>
      <c r="T1" s="4" t="s">
        <v>65</v>
      </c>
    </row>
    <row r="2" spans="1:20" ht="55.5" hidden="1" customHeight="1">
      <c r="A2" s="10" t="s">
        <v>156</v>
      </c>
      <c r="B2" s="5" t="s">
        <v>11</v>
      </c>
      <c r="C2" s="5" t="s">
        <v>14</v>
      </c>
      <c r="D2" s="5" t="s">
        <v>15</v>
      </c>
      <c r="E2" s="5" t="s">
        <v>22</v>
      </c>
      <c r="F2" s="11" t="s">
        <v>157</v>
      </c>
      <c r="G2" s="5" t="s">
        <v>29</v>
      </c>
      <c r="H2" s="6">
        <v>100000</v>
      </c>
      <c r="I2" s="5" t="s">
        <v>30</v>
      </c>
      <c r="J2" s="5" t="s">
        <v>158</v>
      </c>
      <c r="K2" s="5" t="s">
        <v>66</v>
      </c>
      <c r="L2" s="5" t="s">
        <v>66</v>
      </c>
      <c r="M2" s="5" t="s">
        <v>66</v>
      </c>
      <c r="N2" s="5" t="s">
        <v>37</v>
      </c>
      <c r="O2" s="12"/>
      <c r="P2" s="12"/>
      <c r="Q2" s="5"/>
      <c r="R2" s="5">
        <v>1</v>
      </c>
      <c r="S2" s="13">
        <v>1</v>
      </c>
      <c r="T2" s="5" t="s">
        <v>159</v>
      </c>
    </row>
    <row r="3" spans="1:20" ht="69" customHeight="1">
      <c r="A3" s="10" t="s">
        <v>160</v>
      </c>
      <c r="B3" s="5" t="s">
        <v>11</v>
      </c>
      <c r="C3" s="5" t="s">
        <v>14</v>
      </c>
      <c r="D3" s="5" t="s">
        <v>15</v>
      </c>
      <c r="E3" s="5" t="s">
        <v>161</v>
      </c>
      <c r="F3" s="5" t="s">
        <v>162</v>
      </c>
      <c r="G3" s="5" t="s">
        <v>26</v>
      </c>
      <c r="H3" s="6">
        <v>21000</v>
      </c>
      <c r="I3" s="5" t="s">
        <v>31</v>
      </c>
      <c r="J3" s="5" t="s">
        <v>163</v>
      </c>
      <c r="K3" s="5" t="s">
        <v>66</v>
      </c>
      <c r="L3" s="5" t="s">
        <v>66</v>
      </c>
      <c r="M3" s="5" t="s">
        <v>164</v>
      </c>
      <c r="N3" s="5" t="s">
        <v>37</v>
      </c>
      <c r="O3" s="14"/>
      <c r="P3" s="14">
        <v>1</v>
      </c>
      <c r="Q3" s="5"/>
      <c r="R3" s="5">
        <v>1</v>
      </c>
      <c r="S3" s="5">
        <v>2</v>
      </c>
      <c r="T3" s="5" t="s">
        <v>165</v>
      </c>
    </row>
    <row r="4" spans="1:20" ht="87.75" customHeight="1">
      <c r="A4" s="10" t="s">
        <v>166</v>
      </c>
      <c r="B4" s="5"/>
      <c r="C4" s="5" t="s">
        <v>14</v>
      </c>
      <c r="D4" s="5"/>
      <c r="E4" s="15" t="s">
        <v>22</v>
      </c>
      <c r="F4" s="15" t="s">
        <v>167</v>
      </c>
      <c r="G4" s="5"/>
      <c r="H4" s="16" t="s">
        <v>168</v>
      </c>
      <c r="I4" s="5"/>
      <c r="J4" s="5"/>
      <c r="K4" s="5"/>
      <c r="L4" s="5"/>
      <c r="M4" s="5"/>
      <c r="N4" s="15" t="s">
        <v>169</v>
      </c>
      <c r="O4" s="12"/>
      <c r="P4" s="12">
        <v>1</v>
      </c>
      <c r="Q4" s="5" t="s">
        <v>170</v>
      </c>
      <c r="R4" s="5">
        <v>2</v>
      </c>
      <c r="S4" s="5">
        <v>3</v>
      </c>
      <c r="T4" s="5"/>
    </row>
    <row r="5" spans="1:20" ht="54" customHeight="1">
      <c r="A5" s="17" t="s">
        <v>171</v>
      </c>
      <c r="B5" s="18"/>
      <c r="C5" s="18"/>
      <c r="D5" s="18" t="s">
        <v>172</v>
      </c>
      <c r="E5" s="18" t="s">
        <v>22</v>
      </c>
      <c r="F5" s="18" t="s">
        <v>173</v>
      </c>
      <c r="G5" s="18" t="s">
        <v>26</v>
      </c>
      <c r="H5" s="18" t="s">
        <v>174</v>
      </c>
      <c r="I5" s="18" t="s">
        <v>175</v>
      </c>
      <c r="J5" s="18" t="s">
        <v>41</v>
      </c>
      <c r="K5" s="18" t="s">
        <v>176</v>
      </c>
      <c r="L5" s="18" t="s">
        <v>177</v>
      </c>
      <c r="M5" s="18" t="s">
        <v>178</v>
      </c>
      <c r="N5" s="18" t="s">
        <v>179</v>
      </c>
      <c r="O5" s="19">
        <v>3</v>
      </c>
      <c r="P5" s="19">
        <v>9</v>
      </c>
      <c r="Q5" s="18" t="s">
        <v>180</v>
      </c>
      <c r="R5" s="5">
        <v>4</v>
      </c>
      <c r="S5" s="13">
        <v>4</v>
      </c>
      <c r="T5" s="5" t="s">
        <v>181</v>
      </c>
    </row>
    <row r="6" spans="1:20" ht="54.75" customHeight="1">
      <c r="A6" s="10" t="s">
        <v>182</v>
      </c>
      <c r="B6" s="5" t="s">
        <v>11</v>
      </c>
      <c r="C6" s="5" t="s">
        <v>14</v>
      </c>
      <c r="D6" s="5" t="s">
        <v>16</v>
      </c>
      <c r="E6" s="5" t="s">
        <v>23</v>
      </c>
      <c r="F6" s="5" t="s">
        <v>183</v>
      </c>
      <c r="G6" s="5" t="s">
        <v>27</v>
      </c>
      <c r="H6" s="20">
        <v>30000</v>
      </c>
      <c r="I6" s="5" t="s">
        <v>30</v>
      </c>
      <c r="J6" s="5" t="s">
        <v>184</v>
      </c>
      <c r="K6" s="5"/>
      <c r="L6" s="5"/>
      <c r="M6" s="5"/>
      <c r="N6" s="5" t="s">
        <v>37</v>
      </c>
      <c r="O6" s="14">
        <v>5</v>
      </c>
      <c r="P6" s="14">
        <v>12</v>
      </c>
      <c r="Q6" s="5"/>
      <c r="R6" s="5">
        <v>17</v>
      </c>
      <c r="S6" s="13">
        <v>5</v>
      </c>
      <c r="T6" s="5" t="s">
        <v>181</v>
      </c>
    </row>
    <row r="7" spans="1:20" ht="61.5" customHeight="1">
      <c r="A7" s="10" t="s">
        <v>185</v>
      </c>
      <c r="B7" s="5" t="s">
        <v>11</v>
      </c>
      <c r="C7" s="5" t="s">
        <v>14</v>
      </c>
      <c r="D7" s="5" t="s">
        <v>16</v>
      </c>
      <c r="E7" s="5" t="s">
        <v>161</v>
      </c>
      <c r="F7" s="21" t="s">
        <v>186</v>
      </c>
      <c r="G7" s="5" t="s">
        <v>29</v>
      </c>
      <c r="H7" s="6" t="s">
        <v>187</v>
      </c>
      <c r="I7" s="5" t="s">
        <v>30</v>
      </c>
      <c r="J7" s="5" t="s">
        <v>66</v>
      </c>
      <c r="K7" s="5" t="s">
        <v>66</v>
      </c>
      <c r="L7" s="5" t="s">
        <v>66</v>
      </c>
      <c r="M7" s="5" t="s">
        <v>66</v>
      </c>
      <c r="N7" s="5" t="s">
        <v>37</v>
      </c>
      <c r="O7" s="12"/>
      <c r="P7" s="12">
        <v>4</v>
      </c>
      <c r="Q7" s="5"/>
      <c r="R7" s="5">
        <v>7</v>
      </c>
      <c r="S7" s="5">
        <v>6</v>
      </c>
      <c r="T7" s="5"/>
    </row>
    <row r="8" spans="1:20" ht="153">
      <c r="A8" s="22" t="s">
        <v>188</v>
      </c>
      <c r="B8" s="5" t="s">
        <v>12</v>
      </c>
      <c r="C8" s="5" t="s">
        <v>14</v>
      </c>
      <c r="D8" s="5" t="s">
        <v>16</v>
      </c>
      <c r="E8" s="5" t="s">
        <v>161</v>
      </c>
      <c r="F8" s="21" t="s">
        <v>189</v>
      </c>
      <c r="G8" s="5" t="s">
        <v>29</v>
      </c>
      <c r="H8" s="6">
        <v>5000</v>
      </c>
      <c r="I8" s="5" t="s">
        <v>32</v>
      </c>
      <c r="J8" s="5" t="s">
        <v>190</v>
      </c>
      <c r="K8" s="5" t="s">
        <v>66</v>
      </c>
      <c r="L8" s="5" t="s">
        <v>66</v>
      </c>
      <c r="M8" s="5" t="s">
        <v>191</v>
      </c>
      <c r="N8" s="5" t="s">
        <v>37</v>
      </c>
      <c r="O8" s="12"/>
      <c r="P8" s="12">
        <v>3</v>
      </c>
      <c r="Q8" s="5"/>
      <c r="R8" s="5">
        <v>6</v>
      </c>
      <c r="S8" s="13">
        <v>7</v>
      </c>
      <c r="T8" s="5"/>
    </row>
    <row r="9" spans="1:20" ht="54" customHeight="1">
      <c r="A9" s="10" t="s">
        <v>192</v>
      </c>
      <c r="B9" s="5" t="s">
        <v>11</v>
      </c>
      <c r="C9" s="5" t="s">
        <v>14</v>
      </c>
      <c r="D9" s="5" t="s">
        <v>15</v>
      </c>
      <c r="E9" s="5" t="s">
        <v>161</v>
      </c>
      <c r="F9" s="5" t="s">
        <v>193</v>
      </c>
      <c r="G9" s="5" t="s">
        <v>26</v>
      </c>
      <c r="H9" s="6">
        <v>8000</v>
      </c>
      <c r="I9" s="5" t="s">
        <v>32</v>
      </c>
      <c r="J9" s="5" t="s">
        <v>163</v>
      </c>
      <c r="K9" s="5" t="s">
        <v>66</v>
      </c>
      <c r="L9" s="5" t="s">
        <v>66</v>
      </c>
      <c r="M9" s="5" t="s">
        <v>164</v>
      </c>
      <c r="N9" s="5" t="s">
        <v>37</v>
      </c>
      <c r="O9" s="14"/>
      <c r="P9" s="14">
        <v>2</v>
      </c>
      <c r="Q9" s="5"/>
      <c r="R9" s="5">
        <v>3</v>
      </c>
      <c r="S9" s="5">
        <v>8</v>
      </c>
      <c r="T9" s="5"/>
    </row>
    <row r="10" spans="1:20" ht="37.5">
      <c r="A10" s="17" t="s">
        <v>194</v>
      </c>
      <c r="B10" s="18" t="s">
        <v>12</v>
      </c>
      <c r="C10" s="18" t="s">
        <v>14</v>
      </c>
      <c r="D10" s="18" t="s">
        <v>15</v>
      </c>
      <c r="E10" s="18" t="s">
        <v>19</v>
      </c>
      <c r="F10" s="18" t="s">
        <v>195</v>
      </c>
      <c r="G10" s="18" t="s">
        <v>25</v>
      </c>
      <c r="H10" s="18">
        <v>5400</v>
      </c>
      <c r="I10" s="18" t="s">
        <v>31</v>
      </c>
      <c r="J10" s="18" t="s">
        <v>196</v>
      </c>
      <c r="K10" s="18" t="s">
        <v>46</v>
      </c>
      <c r="L10" s="18" t="s">
        <v>197</v>
      </c>
      <c r="M10" s="18" t="s">
        <v>198</v>
      </c>
      <c r="N10" s="23" t="s">
        <v>199</v>
      </c>
      <c r="O10" s="24">
        <v>2</v>
      </c>
      <c r="P10" s="24">
        <v>3</v>
      </c>
      <c r="Q10" s="18" t="s">
        <v>200</v>
      </c>
      <c r="R10" s="5">
        <v>2</v>
      </c>
      <c r="S10" s="5">
        <v>9</v>
      </c>
      <c r="T10" s="5"/>
    </row>
    <row r="11" spans="1:20" ht="78">
      <c r="A11" s="10" t="s">
        <v>201</v>
      </c>
      <c r="B11" s="5" t="s">
        <v>11</v>
      </c>
      <c r="C11" s="5" t="s">
        <v>14</v>
      </c>
      <c r="D11" s="5" t="s">
        <v>16</v>
      </c>
      <c r="E11" s="5" t="s">
        <v>161</v>
      </c>
      <c r="F11" s="5" t="s">
        <v>202</v>
      </c>
      <c r="G11" s="5" t="s">
        <v>29</v>
      </c>
      <c r="H11" s="5">
        <v>10000</v>
      </c>
      <c r="I11" s="5" t="s">
        <v>32</v>
      </c>
      <c r="J11" s="5"/>
      <c r="K11" s="5"/>
      <c r="L11" s="5"/>
      <c r="M11" s="5" t="s">
        <v>203</v>
      </c>
      <c r="N11" s="23" t="s">
        <v>199</v>
      </c>
      <c r="O11" s="12">
        <v>4</v>
      </c>
      <c r="P11" s="12">
        <v>10</v>
      </c>
      <c r="Q11" s="5"/>
      <c r="R11" s="5">
        <v>15</v>
      </c>
      <c r="S11" s="13">
        <v>10</v>
      </c>
      <c r="T11" s="5"/>
    </row>
    <row r="12" spans="1:20" ht="129">
      <c r="A12" s="10" t="s">
        <v>204</v>
      </c>
      <c r="B12" s="5" t="s">
        <v>205</v>
      </c>
      <c r="C12" s="5" t="s">
        <v>14</v>
      </c>
      <c r="D12" s="5" t="s">
        <v>16</v>
      </c>
      <c r="E12" s="5" t="s">
        <v>18</v>
      </c>
      <c r="F12" s="5" t="s">
        <v>206</v>
      </c>
      <c r="G12" s="5"/>
      <c r="H12" s="25">
        <v>2500</v>
      </c>
      <c r="I12" s="5" t="s">
        <v>30</v>
      </c>
      <c r="J12" s="5"/>
      <c r="K12" s="5"/>
      <c r="L12" s="5" t="s">
        <v>207</v>
      </c>
      <c r="M12" s="5"/>
      <c r="N12" s="5" t="s">
        <v>199</v>
      </c>
      <c r="O12" s="14"/>
      <c r="P12" s="14">
        <v>8</v>
      </c>
      <c r="Q12" s="5" t="s">
        <v>208</v>
      </c>
      <c r="R12" s="5">
        <v>4</v>
      </c>
      <c r="S12" s="13">
        <v>11</v>
      </c>
      <c r="T12" s="5"/>
    </row>
    <row r="13" spans="1:20" ht="37.5">
      <c r="A13" s="17" t="s">
        <v>209</v>
      </c>
      <c r="B13" s="18" t="s">
        <v>12</v>
      </c>
      <c r="C13" s="18" t="s">
        <v>14</v>
      </c>
      <c r="D13" s="18" t="s">
        <v>15</v>
      </c>
      <c r="E13" s="18" t="s">
        <v>19</v>
      </c>
      <c r="F13" s="18" t="s">
        <v>195</v>
      </c>
      <c r="G13" s="18" t="s">
        <v>25</v>
      </c>
      <c r="H13" s="18">
        <v>6360</v>
      </c>
      <c r="I13" s="18" t="s">
        <v>31</v>
      </c>
      <c r="J13" s="18" t="s">
        <v>210</v>
      </c>
      <c r="K13" s="18" t="s">
        <v>211</v>
      </c>
      <c r="L13" s="18" t="s">
        <v>197</v>
      </c>
      <c r="M13" s="18" t="s">
        <v>212</v>
      </c>
      <c r="N13" s="23" t="s">
        <v>199</v>
      </c>
      <c r="O13" s="24">
        <v>12</v>
      </c>
      <c r="P13" s="24">
        <v>5</v>
      </c>
      <c r="Q13" s="18" t="s">
        <v>213</v>
      </c>
      <c r="R13" s="5">
        <v>8</v>
      </c>
      <c r="S13" s="5">
        <v>12</v>
      </c>
      <c r="T13" s="5"/>
    </row>
    <row r="14" spans="1:20" ht="89.25">
      <c r="A14" s="10" t="s">
        <v>214</v>
      </c>
      <c r="B14" s="5" t="s">
        <v>11</v>
      </c>
      <c r="C14" s="5" t="s">
        <v>14</v>
      </c>
      <c r="D14" s="5" t="s">
        <v>15</v>
      </c>
      <c r="E14" s="5" t="s">
        <v>161</v>
      </c>
      <c r="F14" s="26" t="s">
        <v>215</v>
      </c>
      <c r="G14" s="5" t="s">
        <v>29</v>
      </c>
      <c r="H14" s="6">
        <v>5000</v>
      </c>
      <c r="I14" s="5" t="s">
        <v>30</v>
      </c>
      <c r="J14" s="5" t="s">
        <v>216</v>
      </c>
      <c r="K14" s="5" t="s">
        <v>66</v>
      </c>
      <c r="L14" s="5" t="s">
        <v>66</v>
      </c>
      <c r="M14" s="5" t="s">
        <v>216</v>
      </c>
      <c r="N14" s="5" t="s">
        <v>37</v>
      </c>
      <c r="O14" s="12"/>
      <c r="P14" s="12">
        <v>6</v>
      </c>
      <c r="Q14" s="5"/>
      <c r="R14" s="5">
        <v>10</v>
      </c>
      <c r="S14" s="13">
        <v>13</v>
      </c>
      <c r="T14" s="5"/>
    </row>
    <row r="15" spans="1:20" ht="52.5">
      <c r="A15" s="10" t="s">
        <v>217</v>
      </c>
      <c r="B15" s="23" t="s">
        <v>12</v>
      </c>
      <c r="C15" s="23" t="s">
        <v>14</v>
      </c>
      <c r="D15" s="23" t="s">
        <v>16</v>
      </c>
      <c r="E15" s="23" t="s">
        <v>17</v>
      </c>
      <c r="F15" s="23" t="s">
        <v>218</v>
      </c>
      <c r="G15" s="23" t="s">
        <v>29</v>
      </c>
      <c r="H15" s="5">
        <v>1200</v>
      </c>
      <c r="I15" s="23" t="s">
        <v>31</v>
      </c>
      <c r="J15" s="5"/>
      <c r="K15" s="5"/>
      <c r="L15" s="5"/>
      <c r="M15" s="5"/>
      <c r="N15" s="23" t="s">
        <v>199</v>
      </c>
      <c r="O15" s="14">
        <v>1</v>
      </c>
      <c r="P15" s="14">
        <v>11</v>
      </c>
      <c r="Q15" s="5"/>
      <c r="R15" s="5">
        <v>8</v>
      </c>
      <c r="S15" s="5">
        <v>14</v>
      </c>
      <c r="T15" s="5"/>
    </row>
    <row r="16" spans="1:20" ht="39.75">
      <c r="A16" s="10" t="s">
        <v>219</v>
      </c>
      <c r="B16" s="5" t="s">
        <v>12</v>
      </c>
      <c r="C16" s="5" t="s">
        <v>14</v>
      </c>
      <c r="D16" s="5" t="s">
        <v>16</v>
      </c>
      <c r="E16" s="5" t="s">
        <v>161</v>
      </c>
      <c r="F16" s="5" t="s">
        <v>220</v>
      </c>
      <c r="G16" s="5" t="s">
        <v>26</v>
      </c>
      <c r="H16" s="6">
        <v>2295</v>
      </c>
      <c r="I16" s="5" t="s">
        <v>32</v>
      </c>
      <c r="J16" s="5" t="s">
        <v>163</v>
      </c>
      <c r="K16" s="5" t="s">
        <v>66</v>
      </c>
      <c r="L16" s="5" t="s">
        <v>66</v>
      </c>
      <c r="M16" s="5" t="s">
        <v>164</v>
      </c>
      <c r="N16" s="5" t="s">
        <v>37</v>
      </c>
      <c r="O16" s="12"/>
      <c r="P16" s="12">
        <v>3</v>
      </c>
      <c r="Q16" s="5"/>
      <c r="R16" s="5">
        <v>5</v>
      </c>
      <c r="S16" s="5">
        <v>15</v>
      </c>
      <c r="T16" s="5"/>
    </row>
    <row r="17" spans="1:20" ht="51">
      <c r="A17" s="27" t="s">
        <v>221</v>
      </c>
      <c r="B17" s="5" t="s">
        <v>12</v>
      </c>
      <c r="C17" s="5" t="s">
        <v>14</v>
      </c>
      <c r="D17" s="5" t="s">
        <v>16</v>
      </c>
      <c r="E17" s="5" t="s">
        <v>161</v>
      </c>
      <c r="F17" s="28" t="s">
        <v>222</v>
      </c>
      <c r="G17" s="5" t="s">
        <v>29</v>
      </c>
      <c r="H17" s="6">
        <v>15000</v>
      </c>
      <c r="I17" s="5" t="s">
        <v>32</v>
      </c>
      <c r="J17" s="5" t="s">
        <v>191</v>
      </c>
      <c r="K17" s="5" t="s">
        <v>66</v>
      </c>
      <c r="L17" s="5" t="s">
        <v>66</v>
      </c>
      <c r="M17" s="5" t="s">
        <v>191</v>
      </c>
      <c r="N17" s="23" t="s">
        <v>199</v>
      </c>
      <c r="O17" s="12"/>
      <c r="P17" s="12">
        <v>8</v>
      </c>
      <c r="Q17" s="5"/>
      <c r="R17" s="5">
        <v>13</v>
      </c>
      <c r="S17" s="13">
        <v>16</v>
      </c>
      <c r="T17" s="5"/>
    </row>
    <row r="18" spans="1:20" ht="129">
      <c r="A18" s="10" t="s">
        <v>223</v>
      </c>
      <c r="B18" s="5" t="s">
        <v>205</v>
      </c>
      <c r="C18" s="5" t="s">
        <v>14</v>
      </c>
      <c r="D18" s="5" t="s">
        <v>16</v>
      </c>
      <c r="E18" s="5" t="s">
        <v>18</v>
      </c>
      <c r="F18" s="5" t="s">
        <v>224</v>
      </c>
      <c r="G18" s="5"/>
      <c r="H18" s="25">
        <v>3500</v>
      </c>
      <c r="I18" s="5" t="s">
        <v>30</v>
      </c>
      <c r="J18" s="5"/>
      <c r="K18" s="5"/>
      <c r="L18" s="5" t="s">
        <v>207</v>
      </c>
      <c r="M18" s="5"/>
      <c r="N18" s="23" t="s">
        <v>199</v>
      </c>
      <c r="O18" s="14"/>
      <c r="P18" s="14">
        <v>9</v>
      </c>
      <c r="Q18" s="5" t="s">
        <v>225</v>
      </c>
      <c r="R18" s="5">
        <v>5</v>
      </c>
      <c r="S18" s="13">
        <v>17</v>
      </c>
      <c r="T18" s="5"/>
    </row>
    <row r="19" spans="1:20" ht="37.5">
      <c r="A19" s="17" t="s">
        <v>226</v>
      </c>
      <c r="B19" s="18" t="s">
        <v>12</v>
      </c>
      <c r="C19" s="18" t="s">
        <v>14</v>
      </c>
      <c r="D19" s="18" t="s">
        <v>15</v>
      </c>
      <c r="E19" s="18" t="s">
        <v>19</v>
      </c>
      <c r="F19" s="18" t="s">
        <v>195</v>
      </c>
      <c r="G19" s="18" t="s">
        <v>25</v>
      </c>
      <c r="H19" s="18">
        <v>3167.6</v>
      </c>
      <c r="I19" s="18" t="s">
        <v>32</v>
      </c>
      <c r="J19" s="18" t="s">
        <v>210</v>
      </c>
      <c r="K19" s="18" t="s">
        <v>46</v>
      </c>
      <c r="L19" s="18" t="s">
        <v>197</v>
      </c>
      <c r="M19" s="18" t="s">
        <v>227</v>
      </c>
      <c r="N19" s="23" t="s">
        <v>199</v>
      </c>
      <c r="O19" s="24">
        <v>5</v>
      </c>
      <c r="P19" s="24">
        <v>4</v>
      </c>
      <c r="Q19" s="18" t="s">
        <v>228</v>
      </c>
      <c r="R19" s="5">
        <v>5</v>
      </c>
      <c r="S19" s="5">
        <v>18</v>
      </c>
      <c r="T19" s="5"/>
    </row>
    <row r="20" spans="1:20" ht="43.5" customHeight="1">
      <c r="A20" s="10" t="s">
        <v>229</v>
      </c>
      <c r="B20" s="5" t="s">
        <v>12</v>
      </c>
      <c r="C20" s="5" t="s">
        <v>14</v>
      </c>
      <c r="D20" s="5" t="s">
        <v>16</v>
      </c>
      <c r="E20" s="5" t="s">
        <v>20</v>
      </c>
      <c r="F20" s="5" t="s">
        <v>230</v>
      </c>
      <c r="G20" s="5" t="s">
        <v>29</v>
      </c>
      <c r="H20" s="25">
        <v>3000</v>
      </c>
      <c r="I20" s="5" t="s">
        <v>33</v>
      </c>
      <c r="J20" s="5"/>
      <c r="K20" s="5"/>
      <c r="L20" s="5"/>
      <c r="M20" s="5"/>
      <c r="N20" s="23" t="s">
        <v>199</v>
      </c>
      <c r="O20" s="14"/>
      <c r="P20" s="14">
        <v>15</v>
      </c>
      <c r="Q20" s="5" t="s">
        <v>231</v>
      </c>
      <c r="R20" s="5">
        <v>5</v>
      </c>
      <c r="S20" s="13">
        <v>19</v>
      </c>
      <c r="T20" s="5"/>
    </row>
    <row r="21" spans="1:20" ht="56.25">
      <c r="A21" s="10" t="s">
        <v>232</v>
      </c>
      <c r="B21" s="5"/>
      <c r="C21" s="5" t="s">
        <v>14</v>
      </c>
      <c r="D21" s="5"/>
      <c r="E21" s="15" t="s">
        <v>17</v>
      </c>
      <c r="F21" s="15" t="s">
        <v>233</v>
      </c>
      <c r="G21" s="5"/>
      <c r="H21" s="16" t="s">
        <v>234</v>
      </c>
      <c r="I21" s="5"/>
      <c r="J21" s="5"/>
      <c r="K21" s="5"/>
      <c r="L21" s="5"/>
      <c r="M21" s="5"/>
      <c r="N21" s="15" t="s">
        <v>199</v>
      </c>
      <c r="O21" s="14"/>
      <c r="P21" s="14">
        <v>11</v>
      </c>
      <c r="Q21" s="5" t="s">
        <v>235</v>
      </c>
      <c r="R21" s="5">
        <v>5</v>
      </c>
      <c r="S21" s="5">
        <v>20</v>
      </c>
      <c r="T21" s="5"/>
    </row>
    <row r="22" spans="1:20" ht="38.25">
      <c r="A22" s="10" t="s">
        <v>236</v>
      </c>
      <c r="B22" s="5"/>
      <c r="C22" s="5" t="s">
        <v>14</v>
      </c>
      <c r="D22" s="15" t="s">
        <v>15</v>
      </c>
      <c r="E22" s="15" t="s">
        <v>23</v>
      </c>
      <c r="F22" s="15" t="s">
        <v>237</v>
      </c>
      <c r="G22" s="5"/>
      <c r="H22" s="29">
        <v>10000</v>
      </c>
      <c r="I22" s="5"/>
      <c r="J22" s="5"/>
      <c r="K22" s="5"/>
      <c r="L22" s="5"/>
      <c r="M22" s="5"/>
      <c r="N22" s="15" t="s">
        <v>169</v>
      </c>
      <c r="O22" s="14"/>
      <c r="P22" s="14">
        <v>13</v>
      </c>
      <c r="Q22" s="5" t="s">
        <v>238</v>
      </c>
      <c r="R22" s="5">
        <v>15</v>
      </c>
      <c r="S22" s="5">
        <v>21</v>
      </c>
      <c r="T22" s="5" t="s">
        <v>181</v>
      </c>
    </row>
    <row r="23" spans="1:20" ht="103.5">
      <c r="A23" s="10" t="s">
        <v>239</v>
      </c>
      <c r="B23" s="5" t="s">
        <v>12</v>
      </c>
      <c r="C23" s="5" t="s">
        <v>14</v>
      </c>
      <c r="D23" s="5" t="s">
        <v>16</v>
      </c>
      <c r="E23" s="5" t="s">
        <v>19</v>
      </c>
      <c r="F23" s="5" t="s">
        <v>240</v>
      </c>
      <c r="G23" s="5" t="s">
        <v>26</v>
      </c>
      <c r="H23" s="6">
        <v>3000</v>
      </c>
      <c r="I23" s="5" t="s">
        <v>31</v>
      </c>
      <c r="J23" s="5" t="s">
        <v>241</v>
      </c>
      <c r="K23" s="5" t="s">
        <v>242</v>
      </c>
      <c r="L23" s="5" t="s">
        <v>242</v>
      </c>
      <c r="M23" s="5" t="s">
        <v>243</v>
      </c>
      <c r="N23" s="5" t="s">
        <v>37</v>
      </c>
      <c r="O23" s="14">
        <v>1</v>
      </c>
      <c r="P23" s="14">
        <v>1</v>
      </c>
      <c r="Q23" s="5" t="s">
        <v>244</v>
      </c>
      <c r="R23" s="5">
        <v>9</v>
      </c>
      <c r="S23" s="13">
        <v>22</v>
      </c>
      <c r="T23" s="5"/>
    </row>
    <row r="24" spans="1:20" ht="48" customHeight="1">
      <c r="A24" s="10" t="s">
        <v>245</v>
      </c>
      <c r="B24" s="5" t="s">
        <v>11</v>
      </c>
      <c r="C24" s="5" t="s">
        <v>14</v>
      </c>
      <c r="D24" s="5" t="s">
        <v>15</v>
      </c>
      <c r="E24" s="5" t="s">
        <v>23</v>
      </c>
      <c r="F24" s="5" t="s">
        <v>246</v>
      </c>
      <c r="G24" s="5" t="s">
        <v>29</v>
      </c>
      <c r="H24" s="30">
        <v>500</v>
      </c>
      <c r="I24" s="5" t="s">
        <v>31</v>
      </c>
      <c r="J24" s="5" t="s">
        <v>247</v>
      </c>
      <c r="K24" s="5"/>
      <c r="L24" s="5"/>
      <c r="M24" s="5" t="s">
        <v>248</v>
      </c>
      <c r="N24" s="5" t="s">
        <v>37</v>
      </c>
      <c r="O24" s="14">
        <v>6</v>
      </c>
      <c r="P24" s="14">
        <v>4</v>
      </c>
      <c r="Q24" s="5"/>
      <c r="R24" s="5">
        <v>4</v>
      </c>
      <c r="S24" s="13">
        <v>23</v>
      </c>
      <c r="T24" s="5"/>
    </row>
    <row r="25" spans="1:20" ht="39.75">
      <c r="A25" s="10" t="s">
        <v>249</v>
      </c>
      <c r="B25" s="5" t="s">
        <v>12</v>
      </c>
      <c r="C25" s="5" t="s">
        <v>14</v>
      </c>
      <c r="D25" s="5" t="s">
        <v>16</v>
      </c>
      <c r="E25" s="5" t="s">
        <v>23</v>
      </c>
      <c r="F25" s="7" t="s">
        <v>250</v>
      </c>
      <c r="G25" s="5" t="s">
        <v>29</v>
      </c>
      <c r="H25" s="25">
        <v>6000</v>
      </c>
      <c r="I25" s="5" t="s">
        <v>33</v>
      </c>
      <c r="J25" s="5"/>
      <c r="K25" s="5"/>
      <c r="L25" s="5"/>
      <c r="M25" s="5"/>
      <c r="N25" s="23" t="s">
        <v>199</v>
      </c>
      <c r="O25" s="14"/>
      <c r="P25" s="14">
        <v>4</v>
      </c>
      <c r="Q25" s="5" t="s">
        <v>231</v>
      </c>
      <c r="R25" s="5">
        <v>5</v>
      </c>
      <c r="S25" s="5">
        <v>24</v>
      </c>
      <c r="T25" s="5"/>
    </row>
    <row r="26" spans="1:20" ht="78">
      <c r="A26" s="10" t="s">
        <v>251</v>
      </c>
      <c r="B26" s="5" t="s">
        <v>12</v>
      </c>
      <c r="C26" s="5" t="s">
        <v>14</v>
      </c>
      <c r="D26" s="5" t="s">
        <v>15</v>
      </c>
      <c r="E26" s="5" t="s">
        <v>19</v>
      </c>
      <c r="F26" s="5" t="s">
        <v>252</v>
      </c>
      <c r="G26" s="5" t="s">
        <v>26</v>
      </c>
      <c r="H26" s="6">
        <v>16500</v>
      </c>
      <c r="I26" s="5" t="s">
        <v>33</v>
      </c>
      <c r="J26" s="5" t="s">
        <v>242</v>
      </c>
      <c r="K26" s="5" t="s">
        <v>242</v>
      </c>
      <c r="L26" s="5" t="s">
        <v>242</v>
      </c>
      <c r="M26" s="5" t="s">
        <v>66</v>
      </c>
      <c r="N26" s="23" t="s">
        <v>199</v>
      </c>
      <c r="O26" s="14"/>
      <c r="P26" s="14">
        <v>5</v>
      </c>
      <c r="Q26" s="5" t="s">
        <v>253</v>
      </c>
      <c r="R26" s="5">
        <v>7</v>
      </c>
      <c r="S26" s="13">
        <v>25</v>
      </c>
      <c r="T26" s="5"/>
    </row>
    <row r="27" spans="1:20" ht="102">
      <c r="A27" s="10" t="s">
        <v>254</v>
      </c>
      <c r="B27" s="5"/>
      <c r="C27" s="5" t="s">
        <v>14</v>
      </c>
      <c r="D27" s="5"/>
      <c r="E27" s="15" t="s">
        <v>17</v>
      </c>
      <c r="F27" s="15" t="s">
        <v>255</v>
      </c>
      <c r="G27" s="5"/>
      <c r="H27" s="16" t="s">
        <v>256</v>
      </c>
      <c r="I27" s="5"/>
      <c r="J27" s="5"/>
      <c r="K27" s="5"/>
      <c r="L27" s="5"/>
      <c r="M27" s="5"/>
      <c r="N27" s="15" t="s">
        <v>199</v>
      </c>
      <c r="O27" s="14"/>
      <c r="P27" s="14">
        <v>12</v>
      </c>
      <c r="Q27" s="5" t="s">
        <v>257</v>
      </c>
      <c r="R27" s="5">
        <v>9</v>
      </c>
      <c r="S27" s="5">
        <v>26</v>
      </c>
      <c r="T27" s="5"/>
    </row>
    <row r="28" spans="1:20" ht="52.5" hidden="1">
      <c r="A28" s="10" t="s">
        <v>258</v>
      </c>
      <c r="B28" s="5" t="s">
        <v>12</v>
      </c>
      <c r="C28" s="5" t="s">
        <v>14</v>
      </c>
      <c r="D28" s="5" t="s">
        <v>16</v>
      </c>
      <c r="E28" s="5" t="s">
        <v>20</v>
      </c>
      <c r="F28" s="28" t="s">
        <v>259</v>
      </c>
      <c r="G28" s="5" t="s">
        <v>29</v>
      </c>
      <c r="H28" s="6">
        <v>15000</v>
      </c>
      <c r="I28" s="5" t="s">
        <v>32</v>
      </c>
      <c r="J28" s="5" t="s">
        <v>191</v>
      </c>
      <c r="K28" s="5" t="s">
        <v>66</v>
      </c>
      <c r="L28" s="5" t="s">
        <v>66</v>
      </c>
      <c r="M28" s="5" t="s">
        <v>191</v>
      </c>
      <c r="N28" s="23" t="s">
        <v>199</v>
      </c>
      <c r="O28" s="14"/>
      <c r="P28" s="14"/>
      <c r="Q28" s="5"/>
      <c r="R28" s="5">
        <v>1</v>
      </c>
      <c r="S28" s="5">
        <v>27</v>
      </c>
      <c r="T28" s="5"/>
    </row>
    <row r="29" spans="1:20" ht="103.5">
      <c r="A29" s="10" t="s">
        <v>260</v>
      </c>
      <c r="B29" s="5" t="s">
        <v>12</v>
      </c>
      <c r="C29" s="5" t="s">
        <v>14</v>
      </c>
      <c r="D29" s="5" t="s">
        <v>15</v>
      </c>
      <c r="E29" s="5" t="s">
        <v>161</v>
      </c>
      <c r="F29" s="5" t="s">
        <v>261</v>
      </c>
      <c r="G29" s="5" t="s">
        <v>26</v>
      </c>
      <c r="H29" s="5">
        <v>5000</v>
      </c>
      <c r="I29" s="5" t="s">
        <v>32</v>
      </c>
      <c r="J29" s="5" t="s">
        <v>262</v>
      </c>
      <c r="K29" s="5" t="s">
        <v>41</v>
      </c>
      <c r="L29" s="5" t="s">
        <v>41</v>
      </c>
      <c r="M29" s="5" t="s">
        <v>263</v>
      </c>
      <c r="N29" s="5" t="s">
        <v>37</v>
      </c>
      <c r="O29" s="14" t="s">
        <v>66</v>
      </c>
      <c r="P29" s="14">
        <v>2</v>
      </c>
      <c r="Q29" s="5" t="s">
        <v>264</v>
      </c>
      <c r="R29" s="5">
        <v>2</v>
      </c>
      <c r="S29" s="13">
        <v>28</v>
      </c>
      <c r="T29" s="5"/>
    </row>
    <row r="30" spans="1:20" ht="37.5">
      <c r="A30" s="17" t="s">
        <v>265</v>
      </c>
      <c r="B30" s="18" t="s">
        <v>12</v>
      </c>
      <c r="C30" s="18" t="s">
        <v>14</v>
      </c>
      <c r="D30" s="18" t="s">
        <v>15</v>
      </c>
      <c r="E30" s="18" t="s">
        <v>19</v>
      </c>
      <c r="F30" s="18"/>
      <c r="G30" s="18" t="s">
        <v>29</v>
      </c>
      <c r="H30" s="18">
        <v>5200</v>
      </c>
      <c r="I30" s="18" t="s">
        <v>30</v>
      </c>
      <c r="J30" s="18" t="s">
        <v>41</v>
      </c>
      <c r="K30" s="18" t="s">
        <v>197</v>
      </c>
      <c r="L30" s="18" t="s">
        <v>197</v>
      </c>
      <c r="M30" s="18" t="s">
        <v>266</v>
      </c>
      <c r="N30" s="23" t="s">
        <v>199</v>
      </c>
      <c r="O30" s="24">
        <v>20</v>
      </c>
      <c r="P30" s="24">
        <v>6</v>
      </c>
      <c r="Q30" s="18" t="s">
        <v>213</v>
      </c>
      <c r="R30" s="5">
        <v>12</v>
      </c>
      <c r="S30" s="13">
        <v>29</v>
      </c>
      <c r="T30" s="5"/>
    </row>
    <row r="31" spans="1:20" ht="56.25">
      <c r="A31" s="10" t="s">
        <v>267</v>
      </c>
      <c r="B31" s="5" t="s">
        <v>12</v>
      </c>
      <c r="C31" s="5" t="s">
        <v>14</v>
      </c>
      <c r="D31" s="5" t="s">
        <v>16</v>
      </c>
      <c r="E31" s="5" t="s">
        <v>23</v>
      </c>
      <c r="F31" s="5" t="s">
        <v>268</v>
      </c>
      <c r="G31" s="5" t="s">
        <v>29</v>
      </c>
      <c r="H31" s="5">
        <v>6000</v>
      </c>
      <c r="I31" s="5" t="s">
        <v>30</v>
      </c>
      <c r="J31" s="5" t="s">
        <v>269</v>
      </c>
      <c r="K31" s="5"/>
      <c r="L31" s="5"/>
      <c r="M31" s="5"/>
      <c r="N31" s="23" t="s">
        <v>199</v>
      </c>
      <c r="O31" s="14">
        <v>9</v>
      </c>
      <c r="P31" s="14">
        <v>9</v>
      </c>
      <c r="Q31" s="5" t="s">
        <v>270</v>
      </c>
      <c r="R31" s="5">
        <v>9</v>
      </c>
      <c r="S31" s="5">
        <v>30</v>
      </c>
      <c r="T31" s="5"/>
    </row>
    <row r="32" spans="1:20" ht="52.5">
      <c r="A32" s="10" t="s">
        <v>271</v>
      </c>
      <c r="B32" s="23" t="s">
        <v>12</v>
      </c>
      <c r="C32" s="23" t="s">
        <v>14</v>
      </c>
      <c r="D32" s="23" t="s">
        <v>15</v>
      </c>
      <c r="E32" s="23" t="s">
        <v>23</v>
      </c>
      <c r="F32" s="23" t="s">
        <v>272</v>
      </c>
      <c r="G32" s="23" t="s">
        <v>29</v>
      </c>
      <c r="H32" s="5">
        <v>600</v>
      </c>
      <c r="I32" s="23" t="s">
        <v>31</v>
      </c>
      <c r="J32" s="5"/>
      <c r="K32" s="5"/>
      <c r="L32" s="5"/>
      <c r="M32" s="5"/>
      <c r="N32" s="23" t="s">
        <v>199</v>
      </c>
      <c r="O32" s="14">
        <v>2</v>
      </c>
      <c r="P32" s="14">
        <v>6</v>
      </c>
      <c r="Q32" s="5"/>
      <c r="R32" s="5">
        <v>7</v>
      </c>
      <c r="S32" s="13">
        <v>31</v>
      </c>
      <c r="T32" s="5"/>
    </row>
    <row r="33" spans="1:20" ht="65.25">
      <c r="A33" s="10" t="s">
        <v>273</v>
      </c>
      <c r="B33" s="5" t="s">
        <v>12</v>
      </c>
      <c r="C33" s="5" t="s">
        <v>14</v>
      </c>
      <c r="D33" s="5" t="s">
        <v>16</v>
      </c>
      <c r="E33" s="5" t="s">
        <v>23</v>
      </c>
      <c r="F33" s="5" t="s">
        <v>274</v>
      </c>
      <c r="G33" s="5" t="s">
        <v>26</v>
      </c>
      <c r="H33" s="5">
        <v>1000</v>
      </c>
      <c r="I33" s="5" t="s">
        <v>31</v>
      </c>
      <c r="J33" s="5" t="s">
        <v>275</v>
      </c>
      <c r="K33" s="5" t="s">
        <v>41</v>
      </c>
      <c r="L33" s="5" t="s">
        <v>41</v>
      </c>
      <c r="M33" s="5" t="s">
        <v>41</v>
      </c>
      <c r="N33" s="5" t="s">
        <v>37</v>
      </c>
      <c r="O33" s="14">
        <v>3</v>
      </c>
      <c r="P33" s="14">
        <v>7</v>
      </c>
      <c r="Q33" s="5" t="s">
        <v>276</v>
      </c>
      <c r="R33" s="5">
        <v>6</v>
      </c>
      <c r="S33" s="5">
        <v>32</v>
      </c>
      <c r="T33" s="5"/>
    </row>
    <row r="34" spans="1:20" ht="37.5">
      <c r="A34" s="17" t="s">
        <v>277</v>
      </c>
      <c r="B34" s="18" t="s">
        <v>12</v>
      </c>
      <c r="C34" s="18" t="s">
        <v>14</v>
      </c>
      <c r="D34" s="18" t="s">
        <v>15</v>
      </c>
      <c r="E34" s="18" t="s">
        <v>19</v>
      </c>
      <c r="F34" s="18" t="s">
        <v>195</v>
      </c>
      <c r="G34" s="18" t="s">
        <v>25</v>
      </c>
      <c r="H34" s="18">
        <v>7000</v>
      </c>
      <c r="I34" s="18" t="s">
        <v>31</v>
      </c>
      <c r="J34" s="18" t="s">
        <v>278</v>
      </c>
      <c r="K34" s="18" t="s">
        <v>46</v>
      </c>
      <c r="L34" s="18" t="s">
        <v>197</v>
      </c>
      <c r="M34" s="18" t="s">
        <v>212</v>
      </c>
      <c r="N34" s="23" t="s">
        <v>199</v>
      </c>
      <c r="O34" s="24">
        <v>10</v>
      </c>
      <c r="P34" s="24">
        <v>11</v>
      </c>
      <c r="Q34" s="18" t="s">
        <v>279</v>
      </c>
      <c r="R34" s="5">
        <v>15</v>
      </c>
      <c r="S34" s="5">
        <v>33</v>
      </c>
      <c r="T34" s="5"/>
    </row>
    <row r="35" spans="1:20" ht="103.5">
      <c r="A35" s="10" t="s">
        <v>280</v>
      </c>
      <c r="B35" s="5" t="s">
        <v>11</v>
      </c>
      <c r="C35" s="5" t="s">
        <v>14</v>
      </c>
      <c r="D35" s="5" t="s">
        <v>15</v>
      </c>
      <c r="E35" s="5" t="s">
        <v>23</v>
      </c>
      <c r="F35" s="5" t="s">
        <v>281</v>
      </c>
      <c r="G35" s="5" t="s">
        <v>29</v>
      </c>
      <c r="H35" s="30">
        <v>3000</v>
      </c>
      <c r="I35" s="5" t="s">
        <v>31</v>
      </c>
      <c r="J35" s="5" t="s">
        <v>282</v>
      </c>
      <c r="K35" s="5"/>
      <c r="L35" s="5"/>
      <c r="M35" s="5"/>
      <c r="N35" s="5" t="s">
        <v>37</v>
      </c>
      <c r="O35" s="14">
        <v>3</v>
      </c>
      <c r="P35" s="14">
        <v>3</v>
      </c>
      <c r="Q35" s="5"/>
      <c r="R35" s="5">
        <v>3</v>
      </c>
      <c r="S35" s="13">
        <v>34</v>
      </c>
      <c r="T35" s="5"/>
    </row>
    <row r="36" spans="1:20" ht="141.75" hidden="1">
      <c r="A36" s="10" t="s">
        <v>283</v>
      </c>
      <c r="B36" s="5" t="s">
        <v>12</v>
      </c>
      <c r="C36" s="5" t="s">
        <v>14</v>
      </c>
      <c r="D36" s="5" t="s">
        <v>16</v>
      </c>
      <c r="E36" s="5" t="s">
        <v>17</v>
      </c>
      <c r="F36" s="5" t="s">
        <v>284</v>
      </c>
      <c r="G36" s="5" t="s">
        <v>24</v>
      </c>
      <c r="H36" s="5" t="s">
        <v>285</v>
      </c>
      <c r="I36" s="5" t="s">
        <v>31</v>
      </c>
      <c r="J36" s="5" t="s">
        <v>286</v>
      </c>
      <c r="K36" s="5" t="s">
        <v>287</v>
      </c>
      <c r="L36" s="5" t="s">
        <v>287</v>
      </c>
      <c r="M36" s="5" t="s">
        <v>66</v>
      </c>
      <c r="N36" s="5" t="s">
        <v>37</v>
      </c>
      <c r="O36" s="14"/>
      <c r="P36" s="14"/>
      <c r="Q36" s="5"/>
      <c r="R36" s="5">
        <v>7</v>
      </c>
      <c r="S36" s="13">
        <v>35</v>
      </c>
      <c r="T36" s="5"/>
    </row>
    <row r="37" spans="1:20" ht="25.5">
      <c r="A37" s="17" t="s">
        <v>288</v>
      </c>
      <c r="B37" s="18" t="s">
        <v>12</v>
      </c>
      <c r="C37" s="18" t="s">
        <v>14</v>
      </c>
      <c r="D37" s="18" t="s">
        <v>15</v>
      </c>
      <c r="E37" s="18" t="s">
        <v>19</v>
      </c>
      <c r="F37" s="18"/>
      <c r="G37" s="18" t="s">
        <v>29</v>
      </c>
      <c r="H37" s="18">
        <v>1000</v>
      </c>
      <c r="I37" s="18" t="s">
        <v>30</v>
      </c>
      <c r="J37" s="18" t="s">
        <v>41</v>
      </c>
      <c r="K37" s="18" t="s">
        <v>197</v>
      </c>
      <c r="L37" s="18" t="s">
        <v>197</v>
      </c>
      <c r="M37" s="18" t="s">
        <v>266</v>
      </c>
      <c r="N37" s="23" t="s">
        <v>199</v>
      </c>
      <c r="O37" s="24">
        <v>24</v>
      </c>
      <c r="P37" s="24">
        <v>8</v>
      </c>
      <c r="Q37" s="18" t="s">
        <v>213</v>
      </c>
      <c r="R37" s="5">
        <v>16</v>
      </c>
      <c r="S37" s="5">
        <v>36</v>
      </c>
      <c r="T37" s="5"/>
    </row>
    <row r="38" spans="1:20" ht="129">
      <c r="A38" s="10" t="s">
        <v>289</v>
      </c>
      <c r="B38" s="5" t="s">
        <v>12</v>
      </c>
      <c r="C38" s="5" t="s">
        <v>14</v>
      </c>
      <c r="D38" s="5" t="s">
        <v>16</v>
      </c>
      <c r="E38" s="5" t="s">
        <v>17</v>
      </c>
      <c r="F38" s="5" t="s">
        <v>290</v>
      </c>
      <c r="G38" s="5"/>
      <c r="H38" s="6">
        <v>2500</v>
      </c>
      <c r="I38" s="5" t="s">
        <v>30</v>
      </c>
      <c r="J38" s="5"/>
      <c r="K38" s="5" t="s">
        <v>291</v>
      </c>
      <c r="L38" s="5" t="s">
        <v>291</v>
      </c>
      <c r="M38" s="5"/>
      <c r="N38" s="23" t="s">
        <v>199</v>
      </c>
      <c r="O38" s="14"/>
      <c r="P38" s="14">
        <v>47</v>
      </c>
      <c r="Q38" s="5" t="s">
        <v>292</v>
      </c>
      <c r="R38" s="5">
        <v>10</v>
      </c>
      <c r="S38" s="13">
        <v>37</v>
      </c>
      <c r="T38" s="5"/>
    </row>
    <row r="39" spans="1:20" ht="25.5">
      <c r="A39" s="17" t="s">
        <v>293</v>
      </c>
      <c r="B39" s="18" t="s">
        <v>12</v>
      </c>
      <c r="C39" s="18" t="s">
        <v>14</v>
      </c>
      <c r="D39" s="18" t="s">
        <v>15</v>
      </c>
      <c r="E39" s="18" t="s">
        <v>19</v>
      </c>
      <c r="F39" s="18" t="s">
        <v>195</v>
      </c>
      <c r="G39" s="18" t="s">
        <v>25</v>
      </c>
      <c r="H39" s="18">
        <v>2217</v>
      </c>
      <c r="I39" s="18" t="s">
        <v>33</v>
      </c>
      <c r="J39" s="18" t="s">
        <v>294</v>
      </c>
      <c r="K39" s="18" t="s">
        <v>211</v>
      </c>
      <c r="L39" s="18" t="s">
        <v>295</v>
      </c>
      <c r="M39" s="18" t="s">
        <v>198</v>
      </c>
      <c r="N39" s="23" t="s">
        <v>199</v>
      </c>
      <c r="O39" s="24">
        <v>1</v>
      </c>
      <c r="P39" s="24">
        <v>10</v>
      </c>
      <c r="Q39" s="18" t="s">
        <v>213</v>
      </c>
      <c r="R39" s="5">
        <v>17</v>
      </c>
      <c r="S39" s="5">
        <v>38</v>
      </c>
      <c r="T39" s="5"/>
    </row>
    <row r="40" spans="1:20" ht="129">
      <c r="A40" s="10" t="s">
        <v>296</v>
      </c>
      <c r="B40" s="5" t="s">
        <v>12</v>
      </c>
      <c r="C40" s="5" t="s">
        <v>14</v>
      </c>
      <c r="D40" s="5" t="s">
        <v>16</v>
      </c>
      <c r="E40" s="5" t="s">
        <v>17</v>
      </c>
      <c r="F40" s="5" t="s">
        <v>297</v>
      </c>
      <c r="G40" s="5"/>
      <c r="H40" s="25">
        <v>15000</v>
      </c>
      <c r="I40" s="5" t="s">
        <v>298</v>
      </c>
      <c r="J40" s="5"/>
      <c r="K40" s="5" t="s">
        <v>291</v>
      </c>
      <c r="L40" s="5" t="s">
        <v>291</v>
      </c>
      <c r="M40" s="5"/>
      <c r="N40" s="23" t="s">
        <v>199</v>
      </c>
      <c r="O40" s="14"/>
      <c r="P40" s="14">
        <v>48</v>
      </c>
      <c r="Q40" s="5" t="s">
        <v>292</v>
      </c>
      <c r="R40" s="5">
        <v>11</v>
      </c>
      <c r="S40" s="5">
        <v>39</v>
      </c>
      <c r="T40" s="5"/>
    </row>
    <row r="41" spans="1:20" ht="51">
      <c r="A41" s="17" t="s">
        <v>299</v>
      </c>
      <c r="B41" s="18" t="s">
        <v>12</v>
      </c>
      <c r="C41" s="18"/>
      <c r="D41" s="18" t="s">
        <v>172</v>
      </c>
      <c r="E41" s="18" t="s">
        <v>18</v>
      </c>
      <c r="F41" s="18" t="s">
        <v>300</v>
      </c>
      <c r="G41" s="18" t="s">
        <v>26</v>
      </c>
      <c r="H41" s="31">
        <v>100000</v>
      </c>
      <c r="I41" s="18"/>
      <c r="J41" s="18" t="s">
        <v>301</v>
      </c>
      <c r="K41" s="18" t="s">
        <v>177</v>
      </c>
      <c r="L41" s="18" t="s">
        <v>177</v>
      </c>
      <c r="M41" s="18" t="s">
        <v>302</v>
      </c>
      <c r="N41" s="23" t="s">
        <v>199</v>
      </c>
      <c r="O41" s="24">
        <v>2</v>
      </c>
      <c r="P41" s="24">
        <v>21</v>
      </c>
      <c r="Q41" s="18" t="s">
        <v>303</v>
      </c>
      <c r="R41" s="5">
        <v>6</v>
      </c>
      <c r="S41" s="13">
        <v>40</v>
      </c>
      <c r="T41" s="5"/>
    </row>
    <row r="42" spans="1:20" ht="78">
      <c r="A42" s="10" t="s">
        <v>304</v>
      </c>
      <c r="B42" s="5" t="s">
        <v>12</v>
      </c>
      <c r="C42" s="5" t="s">
        <v>14</v>
      </c>
      <c r="D42" s="5" t="s">
        <v>16</v>
      </c>
      <c r="E42" s="5" t="s">
        <v>19</v>
      </c>
      <c r="F42" s="5" t="s">
        <v>305</v>
      </c>
      <c r="G42" s="5" t="s">
        <v>26</v>
      </c>
      <c r="H42" s="6">
        <v>8000</v>
      </c>
      <c r="I42" s="5" t="s">
        <v>33</v>
      </c>
      <c r="J42" s="5" t="s">
        <v>242</v>
      </c>
      <c r="K42" s="5" t="s">
        <v>242</v>
      </c>
      <c r="L42" s="5" t="s">
        <v>242</v>
      </c>
      <c r="M42" s="5" t="s">
        <v>66</v>
      </c>
      <c r="N42" s="23" t="s">
        <v>199</v>
      </c>
      <c r="O42" s="14"/>
      <c r="P42" s="14">
        <v>7</v>
      </c>
      <c r="Q42" s="5" t="s">
        <v>306</v>
      </c>
      <c r="R42" s="5">
        <v>14</v>
      </c>
      <c r="S42" s="13">
        <v>41</v>
      </c>
      <c r="T42" s="5"/>
    </row>
    <row r="43" spans="1:20" ht="65.25">
      <c r="A43" s="10" t="s">
        <v>307</v>
      </c>
      <c r="B43" s="5" t="s">
        <v>12</v>
      </c>
      <c r="C43" s="5" t="s">
        <v>14</v>
      </c>
      <c r="D43" s="5" t="s">
        <v>16</v>
      </c>
      <c r="E43" s="5" t="s">
        <v>19</v>
      </c>
      <c r="F43" s="5" t="s">
        <v>308</v>
      </c>
      <c r="G43" s="5" t="s">
        <v>26</v>
      </c>
      <c r="H43" s="20">
        <v>34000</v>
      </c>
      <c r="I43" s="5" t="s">
        <v>33</v>
      </c>
      <c r="J43" s="5" t="s">
        <v>242</v>
      </c>
      <c r="K43" s="5" t="s">
        <v>242</v>
      </c>
      <c r="L43" s="5" t="s">
        <v>242</v>
      </c>
      <c r="M43" s="5" t="s">
        <v>66</v>
      </c>
      <c r="N43" s="23" t="s">
        <v>199</v>
      </c>
      <c r="O43" s="14"/>
      <c r="P43" s="14">
        <v>6</v>
      </c>
      <c r="Q43" s="5" t="s">
        <v>253</v>
      </c>
      <c r="R43" s="5">
        <v>11</v>
      </c>
      <c r="S43" s="5">
        <v>42</v>
      </c>
      <c r="T43" s="5"/>
    </row>
    <row r="44" spans="1:20" ht="103.5">
      <c r="A44" s="10" t="s">
        <v>309</v>
      </c>
      <c r="B44" s="5" t="s">
        <v>12</v>
      </c>
      <c r="C44" s="5" t="s">
        <v>14</v>
      </c>
      <c r="D44" s="5" t="s">
        <v>16</v>
      </c>
      <c r="E44" s="5" t="s">
        <v>17</v>
      </c>
      <c r="F44" s="5" t="s">
        <v>310</v>
      </c>
      <c r="G44" s="5"/>
      <c r="H44" s="25">
        <v>50000</v>
      </c>
      <c r="I44" s="5" t="s">
        <v>311</v>
      </c>
      <c r="J44" s="5"/>
      <c r="K44" s="5" t="s">
        <v>312</v>
      </c>
      <c r="L44" s="5" t="s">
        <v>312</v>
      </c>
      <c r="M44" s="5"/>
      <c r="N44" s="23" t="s">
        <v>199</v>
      </c>
      <c r="O44" s="14"/>
      <c r="P44" s="14">
        <v>56</v>
      </c>
      <c r="Q44" s="5" t="s">
        <v>292</v>
      </c>
      <c r="R44" s="5">
        <v>12</v>
      </c>
      <c r="S44" s="13">
        <v>43</v>
      </c>
      <c r="T44" s="5"/>
    </row>
    <row r="45" spans="1:20" ht="78">
      <c r="A45" s="10" t="s">
        <v>313</v>
      </c>
      <c r="B45" s="5" t="s">
        <v>12</v>
      </c>
      <c r="C45" s="5" t="s">
        <v>14</v>
      </c>
      <c r="D45" s="5" t="s">
        <v>16</v>
      </c>
      <c r="E45" s="5" t="s">
        <v>161</v>
      </c>
      <c r="F45" s="5" t="s">
        <v>314</v>
      </c>
      <c r="G45" s="5"/>
      <c r="H45" s="25">
        <v>4000</v>
      </c>
      <c r="I45" s="5" t="s">
        <v>32</v>
      </c>
      <c r="J45" s="5"/>
      <c r="K45" s="5"/>
      <c r="L45" s="5"/>
      <c r="M45" s="5" t="s">
        <v>315</v>
      </c>
      <c r="N45" s="23" t="s">
        <v>199</v>
      </c>
      <c r="O45" s="12"/>
      <c r="P45" s="12">
        <v>10</v>
      </c>
      <c r="Q45" s="5" t="s">
        <v>316</v>
      </c>
      <c r="R45" s="5">
        <v>12</v>
      </c>
      <c r="S45" s="5">
        <v>44</v>
      </c>
      <c r="T45" s="5"/>
    </row>
    <row r="46" spans="1:20" ht="129">
      <c r="A46" s="10" t="s">
        <v>317</v>
      </c>
      <c r="B46" s="5" t="s">
        <v>12</v>
      </c>
      <c r="C46" s="5" t="s">
        <v>14</v>
      </c>
      <c r="D46" s="5" t="s">
        <v>16</v>
      </c>
      <c r="E46" s="5" t="s">
        <v>17</v>
      </c>
      <c r="F46" s="5" t="s">
        <v>318</v>
      </c>
      <c r="G46" s="5"/>
      <c r="H46" s="25">
        <v>15000</v>
      </c>
      <c r="I46" s="5" t="s">
        <v>298</v>
      </c>
      <c r="J46" s="5"/>
      <c r="K46" s="5" t="s">
        <v>291</v>
      </c>
      <c r="L46" s="5" t="s">
        <v>291</v>
      </c>
      <c r="M46" s="5"/>
      <c r="N46" s="23" t="s">
        <v>199</v>
      </c>
      <c r="O46" s="14"/>
      <c r="P46" s="14">
        <v>49</v>
      </c>
      <c r="Q46" s="5" t="s">
        <v>292</v>
      </c>
      <c r="R46" s="5">
        <v>14</v>
      </c>
      <c r="S46" s="5">
        <v>45</v>
      </c>
      <c r="T46" s="5"/>
    </row>
    <row r="47" spans="1:20" ht="102">
      <c r="A47" s="10" t="s">
        <v>319</v>
      </c>
      <c r="B47" s="5"/>
      <c r="C47" s="5" t="s">
        <v>14</v>
      </c>
      <c r="D47" s="5"/>
      <c r="E47" s="15" t="s">
        <v>17</v>
      </c>
      <c r="F47" s="15" t="s">
        <v>320</v>
      </c>
      <c r="G47" s="5"/>
      <c r="H47" s="16" t="s">
        <v>321</v>
      </c>
      <c r="I47" s="5"/>
      <c r="J47" s="5"/>
      <c r="K47" s="5"/>
      <c r="L47" s="5"/>
      <c r="M47" s="5"/>
      <c r="N47" s="15" t="s">
        <v>169</v>
      </c>
      <c r="O47" s="14"/>
      <c r="P47" s="14">
        <v>39</v>
      </c>
      <c r="Q47" s="5" t="s">
        <v>257</v>
      </c>
      <c r="R47" s="5">
        <v>15</v>
      </c>
      <c r="S47" s="13">
        <v>46</v>
      </c>
      <c r="T47" s="5"/>
    </row>
    <row r="48" spans="1:20" ht="39.75">
      <c r="A48" s="10" t="s">
        <v>322</v>
      </c>
      <c r="B48" s="5" t="s">
        <v>12</v>
      </c>
      <c r="C48" s="5" t="s">
        <v>14</v>
      </c>
      <c r="D48" s="5" t="s">
        <v>16</v>
      </c>
      <c r="E48" s="5" t="s">
        <v>17</v>
      </c>
      <c r="F48" s="32" t="s">
        <v>323</v>
      </c>
      <c r="G48" s="5"/>
      <c r="H48" s="25">
        <v>20000</v>
      </c>
      <c r="I48" s="5" t="s">
        <v>324</v>
      </c>
      <c r="J48" s="5"/>
      <c r="K48" s="5"/>
      <c r="L48" s="5"/>
      <c r="M48" s="5"/>
      <c r="N48" s="23" t="s">
        <v>199</v>
      </c>
      <c r="O48" s="14"/>
      <c r="P48" s="14">
        <v>57</v>
      </c>
      <c r="Q48" s="5" t="s">
        <v>325</v>
      </c>
      <c r="R48" s="5">
        <v>16</v>
      </c>
      <c r="S48" s="13">
        <v>47</v>
      </c>
      <c r="T48" s="5"/>
    </row>
    <row r="49" spans="1:20" ht="127.5">
      <c r="A49" s="10" t="s">
        <v>326</v>
      </c>
      <c r="B49" s="5"/>
      <c r="C49" s="5" t="s">
        <v>14</v>
      </c>
      <c r="D49" s="15" t="s">
        <v>327</v>
      </c>
      <c r="E49" s="15" t="s">
        <v>23</v>
      </c>
      <c r="F49" s="15" t="s">
        <v>328</v>
      </c>
      <c r="G49" s="5"/>
      <c r="H49" s="29">
        <v>5000</v>
      </c>
      <c r="I49" s="5"/>
      <c r="J49" s="5"/>
      <c r="K49" s="5"/>
      <c r="L49" s="5"/>
      <c r="M49" s="5"/>
      <c r="N49" s="15" t="s">
        <v>329</v>
      </c>
      <c r="O49" s="14"/>
      <c r="P49" s="14">
        <v>14</v>
      </c>
      <c r="Q49" s="5"/>
      <c r="R49" s="5">
        <v>16</v>
      </c>
      <c r="S49" s="5">
        <v>48</v>
      </c>
      <c r="T49" s="5"/>
    </row>
    <row r="50" spans="1:20" ht="52.5">
      <c r="A50" s="10" t="s">
        <v>330</v>
      </c>
      <c r="B50" s="5"/>
      <c r="C50" s="5" t="s">
        <v>14</v>
      </c>
      <c r="D50" s="5"/>
      <c r="E50" s="15" t="s">
        <v>17</v>
      </c>
      <c r="F50" s="15" t="s">
        <v>331</v>
      </c>
      <c r="G50" s="5"/>
      <c r="H50" s="16" t="s">
        <v>332</v>
      </c>
      <c r="I50" s="5"/>
      <c r="J50" s="5"/>
      <c r="K50" s="5"/>
      <c r="L50" s="5"/>
      <c r="M50" s="5"/>
      <c r="N50" s="15" t="s">
        <v>169</v>
      </c>
      <c r="O50" s="14"/>
      <c r="P50" s="14">
        <v>45</v>
      </c>
      <c r="Q50" s="5" t="s">
        <v>292</v>
      </c>
      <c r="R50" s="5">
        <v>17</v>
      </c>
      <c r="S50" s="13">
        <v>49</v>
      </c>
      <c r="T50" s="5"/>
    </row>
    <row r="51" spans="1:20" ht="27">
      <c r="A51" s="10" t="s">
        <v>333</v>
      </c>
      <c r="B51" s="5" t="s">
        <v>12</v>
      </c>
      <c r="C51" s="5" t="s">
        <v>14</v>
      </c>
      <c r="D51" s="5" t="s">
        <v>16</v>
      </c>
      <c r="E51" s="5" t="s">
        <v>19</v>
      </c>
      <c r="F51" s="5" t="s">
        <v>334</v>
      </c>
      <c r="G51" s="5" t="s">
        <v>29</v>
      </c>
      <c r="H51" s="5" t="s">
        <v>335</v>
      </c>
      <c r="I51" s="5" t="s">
        <v>31</v>
      </c>
      <c r="J51" s="5" t="s">
        <v>17</v>
      </c>
      <c r="K51" s="5"/>
      <c r="L51" s="5" t="s">
        <v>336</v>
      </c>
      <c r="M51" s="5"/>
      <c r="N51" s="5" t="s">
        <v>37</v>
      </c>
      <c r="O51" s="14">
        <v>2</v>
      </c>
      <c r="P51" s="14">
        <v>2</v>
      </c>
      <c r="Q51" s="5"/>
      <c r="R51" s="5">
        <v>10</v>
      </c>
      <c r="S51" s="5">
        <v>50</v>
      </c>
      <c r="T51" s="5"/>
    </row>
    <row r="52" spans="1:20" ht="37.5">
      <c r="A52" s="17" t="s">
        <v>337</v>
      </c>
      <c r="B52" s="18" t="s">
        <v>12</v>
      </c>
      <c r="C52" s="18" t="s">
        <v>14</v>
      </c>
      <c r="D52" s="18" t="s">
        <v>15</v>
      </c>
      <c r="E52" s="18" t="s">
        <v>19</v>
      </c>
      <c r="F52" s="18"/>
      <c r="G52" s="18" t="s">
        <v>29</v>
      </c>
      <c r="H52" s="18">
        <v>2200</v>
      </c>
      <c r="I52" s="18" t="s">
        <v>30</v>
      </c>
      <c r="J52" s="18" t="s">
        <v>41</v>
      </c>
      <c r="K52" s="18" t="s">
        <v>197</v>
      </c>
      <c r="L52" s="18" t="s">
        <v>197</v>
      </c>
      <c r="M52" s="18" t="s">
        <v>266</v>
      </c>
      <c r="N52" s="23" t="s">
        <v>199</v>
      </c>
      <c r="O52" s="24">
        <v>19</v>
      </c>
      <c r="P52" s="24">
        <v>7</v>
      </c>
      <c r="Q52" s="18" t="s">
        <v>213</v>
      </c>
      <c r="R52" s="5">
        <v>13</v>
      </c>
      <c r="S52" s="5">
        <v>51</v>
      </c>
      <c r="T52" s="5"/>
    </row>
    <row r="53" spans="1:20" ht="65.25">
      <c r="A53" s="10" t="s">
        <v>338</v>
      </c>
      <c r="B53" s="5" t="s">
        <v>12</v>
      </c>
      <c r="C53" s="5" t="s">
        <v>14</v>
      </c>
      <c r="D53" s="5" t="s">
        <v>16</v>
      </c>
      <c r="E53" s="5" t="s">
        <v>161</v>
      </c>
      <c r="F53" s="5" t="s">
        <v>339</v>
      </c>
      <c r="G53" s="5" t="s">
        <v>26</v>
      </c>
      <c r="H53" s="20">
        <v>15000</v>
      </c>
      <c r="I53" s="5" t="s">
        <v>31</v>
      </c>
      <c r="J53" s="5" t="s">
        <v>340</v>
      </c>
      <c r="K53" s="5" t="s">
        <v>341</v>
      </c>
      <c r="L53" s="5"/>
      <c r="M53" s="5"/>
      <c r="N53" s="5" t="s">
        <v>37</v>
      </c>
      <c r="O53" s="12">
        <v>2</v>
      </c>
      <c r="P53" s="12">
        <v>15</v>
      </c>
      <c r="Q53" s="5"/>
      <c r="R53" s="5">
        <v>18</v>
      </c>
      <c r="S53" s="13">
        <v>52</v>
      </c>
      <c r="T53" s="5"/>
    </row>
    <row r="54" spans="1:20" ht="89.25">
      <c r="A54" s="17" t="s">
        <v>342</v>
      </c>
      <c r="B54" s="18" t="s">
        <v>12</v>
      </c>
      <c r="C54" s="18" t="s">
        <v>14</v>
      </c>
      <c r="D54" s="18" t="s">
        <v>15</v>
      </c>
      <c r="E54" s="18" t="s">
        <v>19</v>
      </c>
      <c r="F54" s="18" t="s">
        <v>343</v>
      </c>
      <c r="G54" s="18" t="s">
        <v>26</v>
      </c>
      <c r="H54" s="33">
        <v>8000</v>
      </c>
      <c r="I54" s="18" t="s">
        <v>30</v>
      </c>
      <c r="J54" s="18" t="s">
        <v>177</v>
      </c>
      <c r="K54" s="18" t="s">
        <v>344</v>
      </c>
      <c r="L54" s="18" t="s">
        <v>345</v>
      </c>
      <c r="M54" s="18" t="s">
        <v>346</v>
      </c>
      <c r="N54" s="23" t="s">
        <v>199</v>
      </c>
      <c r="O54" s="24">
        <v>9</v>
      </c>
      <c r="P54" s="24">
        <v>14</v>
      </c>
      <c r="Q54" s="18" t="s">
        <v>347</v>
      </c>
      <c r="R54" s="5">
        <v>18</v>
      </c>
      <c r="S54" s="13">
        <v>53</v>
      </c>
      <c r="T54" s="5"/>
    </row>
    <row r="55" spans="1:20" ht="89.25">
      <c r="A55" s="17" t="s">
        <v>348</v>
      </c>
      <c r="B55" s="18" t="s">
        <v>12</v>
      </c>
      <c r="C55" s="18" t="s">
        <v>14</v>
      </c>
      <c r="D55" s="18" t="s">
        <v>15</v>
      </c>
      <c r="E55" s="18" t="s">
        <v>19</v>
      </c>
      <c r="F55" s="18" t="s">
        <v>349</v>
      </c>
      <c r="G55" s="18" t="s">
        <v>26</v>
      </c>
      <c r="H55" s="33">
        <v>15000</v>
      </c>
      <c r="I55" s="18" t="s">
        <v>30</v>
      </c>
      <c r="J55" s="18" t="s">
        <v>177</v>
      </c>
      <c r="K55" s="18" t="s">
        <v>344</v>
      </c>
      <c r="L55" s="18" t="s">
        <v>350</v>
      </c>
      <c r="M55" s="18" t="s">
        <v>346</v>
      </c>
      <c r="N55" s="23" t="s">
        <v>199</v>
      </c>
      <c r="O55" s="24">
        <v>7</v>
      </c>
      <c r="P55" s="24">
        <v>13</v>
      </c>
      <c r="Q55" s="18" t="s">
        <v>347</v>
      </c>
      <c r="R55" s="5">
        <v>19</v>
      </c>
      <c r="S55" s="5">
        <v>54</v>
      </c>
      <c r="T55" s="5"/>
    </row>
    <row r="56" spans="1:20" ht="25.5">
      <c r="A56" s="17" t="s">
        <v>351</v>
      </c>
      <c r="B56" s="18" t="s">
        <v>12</v>
      </c>
      <c r="C56" s="18" t="s">
        <v>14</v>
      </c>
      <c r="D56" s="18" t="s">
        <v>15</v>
      </c>
      <c r="E56" s="18" t="s">
        <v>19</v>
      </c>
      <c r="F56" s="18"/>
      <c r="G56" s="18" t="s">
        <v>29</v>
      </c>
      <c r="H56" s="18">
        <v>12000</v>
      </c>
      <c r="I56" s="18" t="s">
        <v>30</v>
      </c>
      <c r="J56" s="18" t="s">
        <v>41</v>
      </c>
      <c r="K56" s="18" t="s">
        <v>197</v>
      </c>
      <c r="L56" s="18" t="s">
        <v>197</v>
      </c>
      <c r="M56" s="18" t="s">
        <v>266</v>
      </c>
      <c r="N56" s="23" t="s">
        <v>199</v>
      </c>
      <c r="O56" s="24">
        <v>23</v>
      </c>
      <c r="P56" s="24">
        <v>12</v>
      </c>
      <c r="Q56" s="18" t="s">
        <v>352</v>
      </c>
      <c r="R56" s="5">
        <v>20</v>
      </c>
      <c r="S56" s="13">
        <v>55</v>
      </c>
      <c r="T56" s="5"/>
    </row>
    <row r="57" spans="1:20" ht="89.25">
      <c r="A57" s="17" t="s">
        <v>353</v>
      </c>
      <c r="B57" s="18" t="s">
        <v>12</v>
      </c>
      <c r="C57" s="18" t="s">
        <v>14</v>
      </c>
      <c r="D57" s="18" t="s">
        <v>15</v>
      </c>
      <c r="E57" s="18" t="s">
        <v>19</v>
      </c>
      <c r="F57" s="18" t="s">
        <v>354</v>
      </c>
      <c r="G57" s="18" t="s">
        <v>27</v>
      </c>
      <c r="H57" s="33">
        <v>10000</v>
      </c>
      <c r="I57" s="18" t="s">
        <v>33</v>
      </c>
      <c r="J57" s="18" t="s">
        <v>41</v>
      </c>
      <c r="K57" s="18" t="s">
        <v>344</v>
      </c>
      <c r="L57" s="18" t="s">
        <v>350</v>
      </c>
      <c r="M57" s="18" t="s">
        <v>346</v>
      </c>
      <c r="N57" s="23" t="s">
        <v>199</v>
      </c>
      <c r="O57" s="24">
        <v>15</v>
      </c>
      <c r="P57" s="24">
        <v>15</v>
      </c>
      <c r="Q57" s="18" t="s">
        <v>347</v>
      </c>
      <c r="R57" s="5">
        <v>23</v>
      </c>
      <c r="S57" s="5">
        <v>56</v>
      </c>
      <c r="T57" s="5"/>
    </row>
    <row r="58" spans="1:20" ht="37.5">
      <c r="A58" s="10" t="s">
        <v>355</v>
      </c>
      <c r="B58" s="5" t="s">
        <v>12</v>
      </c>
      <c r="C58" s="5" t="s">
        <v>14</v>
      </c>
      <c r="D58" s="5" t="s">
        <v>16</v>
      </c>
      <c r="E58" s="5" t="s">
        <v>19</v>
      </c>
      <c r="F58" s="5" t="s">
        <v>334</v>
      </c>
      <c r="G58" s="5" t="s">
        <v>29</v>
      </c>
      <c r="H58" s="34">
        <v>10000</v>
      </c>
      <c r="I58" s="5" t="s">
        <v>30</v>
      </c>
      <c r="J58" s="5" t="s">
        <v>17</v>
      </c>
      <c r="K58" s="5"/>
      <c r="L58" s="5" t="s">
        <v>336</v>
      </c>
      <c r="M58" s="5"/>
      <c r="N58" s="5" t="s">
        <v>37</v>
      </c>
      <c r="O58" s="14">
        <v>3</v>
      </c>
      <c r="P58" s="14">
        <v>29</v>
      </c>
      <c r="Q58" s="5" t="s">
        <v>356</v>
      </c>
      <c r="R58" s="5">
        <v>34</v>
      </c>
      <c r="S58" s="5">
        <v>57</v>
      </c>
      <c r="T58" s="5"/>
    </row>
    <row r="59" spans="1:20" ht="52.5">
      <c r="A59" s="10" t="s">
        <v>357</v>
      </c>
      <c r="B59" s="5" t="s">
        <v>11</v>
      </c>
      <c r="C59" s="5" t="s">
        <v>14</v>
      </c>
      <c r="D59" s="5" t="s">
        <v>15</v>
      </c>
      <c r="E59" s="5" t="s">
        <v>17</v>
      </c>
      <c r="F59" s="5" t="s">
        <v>358</v>
      </c>
      <c r="G59" s="5" t="s">
        <v>29</v>
      </c>
      <c r="H59" s="5" t="s">
        <v>359</v>
      </c>
      <c r="I59" s="5" t="s">
        <v>30</v>
      </c>
      <c r="J59" s="5"/>
      <c r="K59" s="5"/>
      <c r="L59" s="5"/>
      <c r="M59" s="5"/>
      <c r="N59" s="23" t="s">
        <v>199</v>
      </c>
      <c r="O59" s="14"/>
      <c r="P59" s="14">
        <v>36</v>
      </c>
      <c r="Q59" s="5" t="s">
        <v>360</v>
      </c>
      <c r="R59" s="5">
        <v>13</v>
      </c>
      <c r="S59" s="5"/>
      <c r="T59" s="5"/>
    </row>
    <row r="60" spans="1:20" ht="78">
      <c r="A60" s="10" t="s">
        <v>361</v>
      </c>
      <c r="B60" s="23" t="s">
        <v>12</v>
      </c>
      <c r="C60" s="23" t="s">
        <v>14</v>
      </c>
      <c r="D60" s="23" t="s">
        <v>15</v>
      </c>
      <c r="E60" s="23" t="s">
        <v>17</v>
      </c>
      <c r="F60" s="23" t="s">
        <v>362</v>
      </c>
      <c r="G60" s="23" t="s">
        <v>26</v>
      </c>
      <c r="H60" s="23" t="s">
        <v>363</v>
      </c>
      <c r="I60" s="23" t="s">
        <v>31</v>
      </c>
      <c r="J60" s="5"/>
      <c r="K60" s="5"/>
      <c r="L60" s="23" t="s">
        <v>364</v>
      </c>
      <c r="M60" s="5"/>
      <c r="N60" s="23" t="s">
        <v>199</v>
      </c>
      <c r="O60" s="14">
        <v>2</v>
      </c>
      <c r="P60" s="14">
        <v>7</v>
      </c>
      <c r="Q60" s="5"/>
      <c r="R60" s="5">
        <v>1</v>
      </c>
      <c r="S60" s="5"/>
      <c r="T60" s="5" t="s">
        <v>365</v>
      </c>
    </row>
    <row r="61" spans="1:20" ht="37.5">
      <c r="A61" s="17" t="s">
        <v>366</v>
      </c>
      <c r="B61" s="18" t="s">
        <v>12</v>
      </c>
      <c r="C61" s="18" t="s">
        <v>14</v>
      </c>
      <c r="D61" s="18" t="s">
        <v>15</v>
      </c>
      <c r="E61" s="18" t="s">
        <v>18</v>
      </c>
      <c r="F61" s="18"/>
      <c r="G61" s="18" t="s">
        <v>29</v>
      </c>
      <c r="H61" s="18">
        <v>250</v>
      </c>
      <c r="I61" s="18" t="s">
        <v>31</v>
      </c>
      <c r="J61" s="18" t="s">
        <v>41</v>
      </c>
      <c r="K61" s="18" t="s">
        <v>197</v>
      </c>
      <c r="L61" s="18" t="s">
        <v>197</v>
      </c>
      <c r="M61" s="18" t="s">
        <v>266</v>
      </c>
      <c r="N61" s="23" t="s">
        <v>199</v>
      </c>
      <c r="O61" s="24">
        <v>1</v>
      </c>
      <c r="P61" s="24">
        <v>45</v>
      </c>
      <c r="Q61" s="18" t="s">
        <v>367</v>
      </c>
      <c r="R61" s="5">
        <v>1</v>
      </c>
      <c r="S61" s="5"/>
      <c r="T61" s="5"/>
    </row>
    <row r="62" spans="1:20" ht="90.75">
      <c r="A62" s="10" t="s">
        <v>368</v>
      </c>
      <c r="B62" s="5" t="s">
        <v>12</v>
      </c>
      <c r="C62" s="5" t="s">
        <v>14</v>
      </c>
      <c r="D62" s="5" t="s">
        <v>16</v>
      </c>
      <c r="E62" s="5" t="s">
        <v>19</v>
      </c>
      <c r="F62" s="5" t="s">
        <v>369</v>
      </c>
      <c r="G62" s="5" t="s">
        <v>27</v>
      </c>
      <c r="H62" s="6">
        <v>500</v>
      </c>
      <c r="I62" s="5" t="s">
        <v>32</v>
      </c>
      <c r="J62" s="5" t="s">
        <v>370</v>
      </c>
      <c r="K62" s="5"/>
      <c r="L62" s="5"/>
      <c r="M62" s="5" t="s">
        <v>371</v>
      </c>
      <c r="N62" s="23" t="s">
        <v>199</v>
      </c>
      <c r="O62" s="14"/>
      <c r="P62" s="14">
        <v>1</v>
      </c>
      <c r="Q62" s="5" t="s">
        <v>372</v>
      </c>
      <c r="R62" s="5">
        <v>1</v>
      </c>
      <c r="S62" s="5"/>
      <c r="T62" s="5"/>
    </row>
    <row r="63" spans="1:20" ht="39.75">
      <c r="A63" s="10" t="s">
        <v>373</v>
      </c>
      <c r="B63" s="5" t="s">
        <v>12</v>
      </c>
      <c r="C63" s="5" t="s">
        <v>14</v>
      </c>
      <c r="D63" s="5" t="s">
        <v>16</v>
      </c>
      <c r="E63" s="5" t="s">
        <v>23</v>
      </c>
      <c r="F63" s="5" t="s">
        <v>374</v>
      </c>
      <c r="G63" s="5" t="s">
        <v>29</v>
      </c>
      <c r="H63" s="25">
        <v>1500</v>
      </c>
      <c r="I63" s="5" t="s">
        <v>33</v>
      </c>
      <c r="J63" s="5"/>
      <c r="K63" s="5"/>
      <c r="L63" s="5"/>
      <c r="M63" s="5"/>
      <c r="N63" s="23" t="s">
        <v>199</v>
      </c>
      <c r="O63" s="14"/>
      <c r="P63" s="14">
        <v>3</v>
      </c>
      <c r="Q63" s="5" t="s">
        <v>231</v>
      </c>
      <c r="R63" s="5">
        <v>1</v>
      </c>
      <c r="S63" s="5"/>
      <c r="T63" s="5" t="s">
        <v>375</v>
      </c>
    </row>
    <row r="64" spans="1:20" ht="63.75">
      <c r="A64" s="17" t="s">
        <v>376</v>
      </c>
      <c r="B64" s="18" t="s">
        <v>12</v>
      </c>
      <c r="C64" s="18" t="s">
        <v>14</v>
      </c>
      <c r="D64" s="18" t="s">
        <v>16</v>
      </c>
      <c r="E64" s="18" t="s">
        <v>17</v>
      </c>
      <c r="F64" s="18" t="s">
        <v>377</v>
      </c>
      <c r="G64" s="18" t="s">
        <v>26</v>
      </c>
      <c r="H64" s="18">
        <v>100</v>
      </c>
      <c r="I64" s="18" t="s">
        <v>30</v>
      </c>
      <c r="J64" s="18" t="s">
        <v>378</v>
      </c>
      <c r="K64" s="18" t="s">
        <v>346</v>
      </c>
      <c r="L64" s="18" t="s">
        <v>379</v>
      </c>
      <c r="M64" s="18" t="s">
        <v>346</v>
      </c>
      <c r="N64" s="23" t="s">
        <v>199</v>
      </c>
      <c r="O64" s="24">
        <v>3</v>
      </c>
      <c r="P64" s="24">
        <v>20</v>
      </c>
      <c r="Q64" s="18" t="s">
        <v>213</v>
      </c>
      <c r="R64" s="5">
        <v>2</v>
      </c>
      <c r="S64" s="5"/>
      <c r="T64" s="5"/>
    </row>
    <row r="65" spans="1:20" ht="114.75" hidden="1">
      <c r="A65" s="22" t="s">
        <v>380</v>
      </c>
      <c r="B65" s="5" t="s">
        <v>11</v>
      </c>
      <c r="C65" s="5" t="s">
        <v>14</v>
      </c>
      <c r="D65" s="5" t="s">
        <v>16</v>
      </c>
      <c r="E65" s="5" t="s">
        <v>18</v>
      </c>
      <c r="F65" s="21" t="s">
        <v>381</v>
      </c>
      <c r="G65" s="5" t="s">
        <v>24</v>
      </c>
      <c r="H65" s="6">
        <v>5000</v>
      </c>
      <c r="I65" s="5" t="s">
        <v>31</v>
      </c>
      <c r="J65" s="5" t="s">
        <v>287</v>
      </c>
      <c r="K65" s="5" t="s">
        <v>287</v>
      </c>
      <c r="L65" s="5" t="s">
        <v>287</v>
      </c>
      <c r="M65" s="5" t="s">
        <v>66</v>
      </c>
      <c r="N65" s="23" t="s">
        <v>199</v>
      </c>
      <c r="O65" s="14"/>
      <c r="P65" s="14"/>
      <c r="Q65" s="5"/>
      <c r="R65" s="5">
        <v>2</v>
      </c>
      <c r="S65" s="5"/>
      <c r="T65" s="5"/>
    </row>
    <row r="66" spans="1:20" ht="89.25">
      <c r="A66" s="17" t="s">
        <v>382</v>
      </c>
      <c r="B66" s="18" t="s">
        <v>12</v>
      </c>
      <c r="C66" s="18" t="s">
        <v>14</v>
      </c>
      <c r="D66" s="18" t="s">
        <v>16</v>
      </c>
      <c r="E66" s="18" t="s">
        <v>20</v>
      </c>
      <c r="F66" s="18" t="s">
        <v>383</v>
      </c>
      <c r="G66" s="18" t="s">
        <v>26</v>
      </c>
      <c r="H66" s="18">
        <v>2000</v>
      </c>
      <c r="I66" s="18" t="s">
        <v>30</v>
      </c>
      <c r="J66" s="18" t="s">
        <v>41</v>
      </c>
      <c r="K66" s="18" t="s">
        <v>344</v>
      </c>
      <c r="L66" s="18" t="s">
        <v>350</v>
      </c>
      <c r="M66" s="18" t="s">
        <v>346</v>
      </c>
      <c r="N66" s="23" t="s">
        <v>199</v>
      </c>
      <c r="O66" s="24">
        <v>2</v>
      </c>
      <c r="P66" s="24">
        <v>49</v>
      </c>
      <c r="Q66" s="18" t="s">
        <v>384</v>
      </c>
      <c r="R66" s="5">
        <v>2</v>
      </c>
      <c r="S66" s="5"/>
      <c r="T66" s="5" t="s">
        <v>385</v>
      </c>
    </row>
    <row r="67" spans="1:20" ht="99" customHeight="1">
      <c r="A67" s="10" t="s">
        <v>386</v>
      </c>
      <c r="B67" s="23" t="s">
        <v>12</v>
      </c>
      <c r="C67" s="23" t="s">
        <v>14</v>
      </c>
      <c r="D67" s="23" t="s">
        <v>15</v>
      </c>
      <c r="E67" s="23" t="s">
        <v>23</v>
      </c>
      <c r="F67" s="23" t="s">
        <v>387</v>
      </c>
      <c r="G67" s="23" t="s">
        <v>26</v>
      </c>
      <c r="H67" s="5">
        <v>600</v>
      </c>
      <c r="I67" s="23" t="s">
        <v>31</v>
      </c>
      <c r="J67" s="5"/>
      <c r="K67" s="5"/>
      <c r="L67" s="5"/>
      <c r="M67" s="5"/>
      <c r="N67" s="23" t="s">
        <v>37</v>
      </c>
      <c r="O67" s="14">
        <v>1</v>
      </c>
      <c r="P67" s="14">
        <v>5</v>
      </c>
      <c r="Q67" s="5"/>
      <c r="R67" s="5">
        <v>2</v>
      </c>
      <c r="S67" s="5"/>
      <c r="T67" s="5" t="s">
        <v>375</v>
      </c>
    </row>
    <row r="68" spans="1:20" ht="65.25" customHeight="1">
      <c r="A68" s="17" t="s">
        <v>388</v>
      </c>
      <c r="B68" s="18" t="s">
        <v>12</v>
      </c>
      <c r="C68" s="18"/>
      <c r="D68" s="18" t="s">
        <v>172</v>
      </c>
      <c r="E68" s="18" t="s">
        <v>17</v>
      </c>
      <c r="F68" s="18" t="s">
        <v>389</v>
      </c>
      <c r="G68" s="18" t="s">
        <v>26</v>
      </c>
      <c r="H68" s="18" t="s">
        <v>41</v>
      </c>
      <c r="I68" s="18"/>
      <c r="J68" s="18" t="s">
        <v>41</v>
      </c>
      <c r="K68" s="18" t="s">
        <v>177</v>
      </c>
      <c r="L68" s="18" t="s">
        <v>41</v>
      </c>
      <c r="M68" s="18" t="s">
        <v>390</v>
      </c>
      <c r="N68" s="23" t="s">
        <v>199</v>
      </c>
      <c r="O68" s="24">
        <v>5</v>
      </c>
      <c r="P68" s="24">
        <v>22</v>
      </c>
      <c r="Q68" s="18" t="s">
        <v>391</v>
      </c>
      <c r="R68" s="5">
        <v>3</v>
      </c>
      <c r="S68" s="5"/>
      <c r="T68" s="5" t="s">
        <v>392</v>
      </c>
    </row>
    <row r="69" spans="1:20" ht="56.25" customHeight="1">
      <c r="A69" s="10" t="s">
        <v>393</v>
      </c>
      <c r="B69" s="5" t="s">
        <v>12</v>
      </c>
      <c r="C69" s="5" t="s">
        <v>14</v>
      </c>
      <c r="D69" s="5" t="s">
        <v>16</v>
      </c>
      <c r="E69" s="5" t="s">
        <v>18</v>
      </c>
      <c r="F69" s="5" t="s">
        <v>394</v>
      </c>
      <c r="G69" s="5" t="s">
        <v>29</v>
      </c>
      <c r="H69" s="25">
        <v>10000</v>
      </c>
      <c r="I69" s="5" t="s">
        <v>33</v>
      </c>
      <c r="J69" s="5"/>
      <c r="K69" s="5"/>
      <c r="L69" s="5" t="s">
        <v>395</v>
      </c>
      <c r="M69" s="5"/>
      <c r="N69" s="23" t="s">
        <v>199</v>
      </c>
      <c r="O69" s="14"/>
      <c r="P69" s="14">
        <v>19</v>
      </c>
      <c r="Q69" s="5" t="s">
        <v>396</v>
      </c>
      <c r="R69" s="5">
        <v>3</v>
      </c>
      <c r="S69" s="5"/>
      <c r="T69" s="5" t="s">
        <v>385</v>
      </c>
    </row>
    <row r="70" spans="1:20" ht="78">
      <c r="A70" s="10" t="s">
        <v>397</v>
      </c>
      <c r="B70" s="5" t="s">
        <v>12</v>
      </c>
      <c r="C70" s="5" t="s">
        <v>14</v>
      </c>
      <c r="D70" s="5" t="s">
        <v>16</v>
      </c>
      <c r="E70" s="5" t="s">
        <v>19</v>
      </c>
      <c r="F70" s="5" t="s">
        <v>398</v>
      </c>
      <c r="G70" s="5" t="s">
        <v>27</v>
      </c>
      <c r="H70" s="5">
        <v>5000</v>
      </c>
      <c r="I70" s="5" t="s">
        <v>30</v>
      </c>
      <c r="J70" s="5" t="s">
        <v>399</v>
      </c>
      <c r="K70" s="5" t="s">
        <v>41</v>
      </c>
      <c r="L70" s="5" t="s">
        <v>41</v>
      </c>
      <c r="M70" s="5" t="s">
        <v>400</v>
      </c>
      <c r="N70" s="5" t="s">
        <v>37</v>
      </c>
      <c r="O70" s="14" t="s">
        <v>66</v>
      </c>
      <c r="P70" s="14">
        <v>3</v>
      </c>
      <c r="Q70" s="5" t="s">
        <v>401</v>
      </c>
      <c r="R70" s="5">
        <v>3</v>
      </c>
      <c r="S70" s="5"/>
      <c r="T70" s="5"/>
    </row>
    <row r="71" spans="1:20" ht="63.75" hidden="1">
      <c r="A71" s="10" t="s">
        <v>402</v>
      </c>
      <c r="B71" s="5" t="s">
        <v>12</v>
      </c>
      <c r="C71" s="5" t="s">
        <v>14</v>
      </c>
      <c r="D71" s="5" t="s">
        <v>15</v>
      </c>
      <c r="E71" s="5" t="s">
        <v>20</v>
      </c>
      <c r="F71" s="35" t="s">
        <v>403</v>
      </c>
      <c r="G71" s="5" t="s">
        <v>29</v>
      </c>
      <c r="H71" s="30">
        <v>2500</v>
      </c>
      <c r="I71" s="5" t="s">
        <v>31</v>
      </c>
      <c r="J71" s="5" t="s">
        <v>286</v>
      </c>
      <c r="K71" s="5" t="s">
        <v>286</v>
      </c>
      <c r="L71" s="5" t="s">
        <v>286</v>
      </c>
      <c r="M71" s="5" t="s">
        <v>66</v>
      </c>
      <c r="N71" s="23" t="s">
        <v>199</v>
      </c>
      <c r="O71" s="14"/>
      <c r="P71" s="14"/>
      <c r="Q71" s="5"/>
      <c r="R71" s="5">
        <v>3</v>
      </c>
      <c r="S71" s="5"/>
      <c r="T71" s="5"/>
    </row>
    <row r="72" spans="1:20" ht="180">
      <c r="A72" s="10" t="s">
        <v>404</v>
      </c>
      <c r="B72" s="5" t="s">
        <v>11</v>
      </c>
      <c r="C72" s="5" t="s">
        <v>14</v>
      </c>
      <c r="D72" s="5" t="s">
        <v>16</v>
      </c>
      <c r="E72" s="5" t="s">
        <v>22</v>
      </c>
      <c r="F72" s="5" t="s">
        <v>405</v>
      </c>
      <c r="G72" s="5" t="s">
        <v>29</v>
      </c>
      <c r="H72" s="6">
        <v>2000</v>
      </c>
      <c r="I72" s="5" t="s">
        <v>31</v>
      </c>
      <c r="J72" s="5" t="s">
        <v>406</v>
      </c>
      <c r="K72" s="5" t="s">
        <v>407</v>
      </c>
      <c r="L72" s="5"/>
      <c r="M72" s="5"/>
      <c r="N72" s="5" t="s">
        <v>37</v>
      </c>
      <c r="O72" s="12"/>
      <c r="P72" s="12">
        <v>13</v>
      </c>
      <c r="Q72" s="5"/>
      <c r="R72" s="5">
        <v>3</v>
      </c>
      <c r="S72" s="5"/>
      <c r="T72" s="5"/>
    </row>
    <row r="73" spans="1:20" ht="76.5">
      <c r="A73" s="17" t="s">
        <v>408</v>
      </c>
      <c r="B73" s="18" t="s">
        <v>12</v>
      </c>
      <c r="C73" s="18" t="s">
        <v>14</v>
      </c>
      <c r="D73" s="18" t="s">
        <v>15</v>
      </c>
      <c r="E73" s="18" t="s">
        <v>17</v>
      </c>
      <c r="F73" s="18" t="s">
        <v>409</v>
      </c>
      <c r="G73" s="18" t="s">
        <v>26</v>
      </c>
      <c r="H73" s="18">
        <v>400</v>
      </c>
      <c r="I73" s="18" t="s">
        <v>30</v>
      </c>
      <c r="J73" s="18" t="s">
        <v>17</v>
      </c>
      <c r="K73" s="18" t="s">
        <v>346</v>
      </c>
      <c r="L73" s="18" t="s">
        <v>410</v>
      </c>
      <c r="M73" s="18" t="s">
        <v>346</v>
      </c>
      <c r="N73" s="23" t="s">
        <v>199</v>
      </c>
      <c r="O73" s="24">
        <v>2</v>
      </c>
      <c r="P73" s="24">
        <v>19</v>
      </c>
      <c r="Q73" s="18" t="s">
        <v>213</v>
      </c>
      <c r="R73" s="5">
        <v>4</v>
      </c>
      <c r="S73" s="5"/>
      <c r="T73" s="5"/>
    </row>
    <row r="74" spans="1:20" ht="66.75" customHeight="1">
      <c r="A74" s="17" t="s">
        <v>411</v>
      </c>
      <c r="B74" s="18" t="s">
        <v>12</v>
      </c>
      <c r="C74" s="18" t="s">
        <v>14</v>
      </c>
      <c r="D74" s="18" t="s">
        <v>15</v>
      </c>
      <c r="E74" s="18" t="s">
        <v>19</v>
      </c>
      <c r="F74" s="18" t="s">
        <v>195</v>
      </c>
      <c r="G74" s="18" t="s">
        <v>25</v>
      </c>
      <c r="H74" s="18">
        <v>8098</v>
      </c>
      <c r="I74" s="18" t="s">
        <v>31</v>
      </c>
      <c r="J74" s="18" t="s">
        <v>412</v>
      </c>
      <c r="K74" s="18" t="s">
        <v>46</v>
      </c>
      <c r="L74" s="18" t="s">
        <v>295</v>
      </c>
      <c r="M74" s="18" t="s">
        <v>198</v>
      </c>
      <c r="N74" s="23" t="s">
        <v>199</v>
      </c>
      <c r="O74" s="24">
        <v>4</v>
      </c>
      <c r="P74" s="24">
        <v>2</v>
      </c>
      <c r="Q74" s="18" t="s">
        <v>213</v>
      </c>
      <c r="R74" s="5">
        <v>4</v>
      </c>
      <c r="S74" s="5"/>
      <c r="T74" s="5" t="s">
        <v>375</v>
      </c>
    </row>
    <row r="75" spans="1:20" ht="103.5">
      <c r="A75" s="10" t="s">
        <v>413</v>
      </c>
      <c r="B75" s="5" t="s">
        <v>12</v>
      </c>
      <c r="C75" s="5" t="s">
        <v>14</v>
      </c>
      <c r="D75" s="5" t="s">
        <v>16</v>
      </c>
      <c r="E75" s="5" t="s">
        <v>20</v>
      </c>
      <c r="F75" s="36" t="s">
        <v>414</v>
      </c>
      <c r="G75" s="5" t="s">
        <v>24</v>
      </c>
      <c r="H75" s="6">
        <v>15000</v>
      </c>
      <c r="I75" s="5" t="s">
        <v>30</v>
      </c>
      <c r="J75" s="5" t="s">
        <v>241</v>
      </c>
      <c r="K75" s="5" t="s">
        <v>242</v>
      </c>
      <c r="L75" s="5" t="s">
        <v>242</v>
      </c>
      <c r="M75" s="5" t="s">
        <v>242</v>
      </c>
      <c r="N75" s="5" t="s">
        <v>37</v>
      </c>
      <c r="O75" s="14" t="s">
        <v>66</v>
      </c>
      <c r="P75" s="14">
        <v>17</v>
      </c>
      <c r="Q75" s="5" t="s">
        <v>415</v>
      </c>
      <c r="R75" s="5">
        <v>4</v>
      </c>
      <c r="S75" s="5"/>
      <c r="T75" s="5" t="s">
        <v>416</v>
      </c>
    </row>
    <row r="76" spans="1:20" ht="95.25" customHeight="1">
      <c r="A76" s="10" t="s">
        <v>417</v>
      </c>
      <c r="B76" s="5"/>
      <c r="C76" s="5" t="s">
        <v>14</v>
      </c>
      <c r="D76" s="5" t="s">
        <v>16</v>
      </c>
      <c r="E76" s="5" t="s">
        <v>161</v>
      </c>
      <c r="F76" s="5" t="s">
        <v>418</v>
      </c>
      <c r="G76" s="5" t="s">
        <v>28</v>
      </c>
      <c r="H76" s="6">
        <v>5000</v>
      </c>
      <c r="I76" s="5" t="s">
        <v>30</v>
      </c>
      <c r="J76" s="5" t="s">
        <v>419</v>
      </c>
      <c r="K76" s="5" t="s">
        <v>420</v>
      </c>
      <c r="L76" s="5" t="s">
        <v>41</v>
      </c>
      <c r="M76" s="5" t="s">
        <v>421</v>
      </c>
      <c r="N76" s="5" t="s">
        <v>37</v>
      </c>
      <c r="O76" s="14"/>
      <c r="P76" s="14">
        <v>2</v>
      </c>
      <c r="Q76" s="5" t="s">
        <v>422</v>
      </c>
      <c r="R76" s="5">
        <v>4</v>
      </c>
      <c r="S76" s="5"/>
      <c r="T76" s="5" t="s">
        <v>423</v>
      </c>
    </row>
    <row r="77" spans="1:20" ht="90.75">
      <c r="A77" s="10" t="s">
        <v>424</v>
      </c>
      <c r="B77" s="5" t="s">
        <v>12</v>
      </c>
      <c r="C77" s="5" t="s">
        <v>14</v>
      </c>
      <c r="D77" s="5" t="s">
        <v>16</v>
      </c>
      <c r="E77" s="5" t="s">
        <v>22</v>
      </c>
      <c r="F77" s="5" t="s">
        <v>425</v>
      </c>
      <c r="G77" s="5" t="s">
        <v>25</v>
      </c>
      <c r="H77" s="5">
        <v>2500</v>
      </c>
      <c r="I77" s="5" t="s">
        <v>32</v>
      </c>
      <c r="J77" s="5" t="s">
        <v>426</v>
      </c>
      <c r="K77" s="5" t="s">
        <v>41</v>
      </c>
      <c r="L77" s="5" t="s">
        <v>41</v>
      </c>
      <c r="M77" s="5" t="s">
        <v>427</v>
      </c>
      <c r="N77" s="23" t="s">
        <v>199</v>
      </c>
      <c r="O77" s="12">
        <v>3</v>
      </c>
      <c r="P77" s="12">
        <v>5</v>
      </c>
      <c r="Q77" s="5" t="s">
        <v>428</v>
      </c>
      <c r="R77" s="5">
        <v>5</v>
      </c>
      <c r="S77" s="5"/>
      <c r="T77" s="5"/>
    </row>
    <row r="78" spans="1:20" ht="51">
      <c r="A78" s="17" t="s">
        <v>429</v>
      </c>
      <c r="B78" s="18" t="s">
        <v>12</v>
      </c>
      <c r="C78" s="18" t="s">
        <v>14</v>
      </c>
      <c r="D78" s="18" t="s">
        <v>15</v>
      </c>
      <c r="E78" s="18" t="s">
        <v>17</v>
      </c>
      <c r="F78" s="18" t="s">
        <v>430</v>
      </c>
      <c r="G78" s="18" t="s">
        <v>24</v>
      </c>
      <c r="H78" s="18">
        <v>4000</v>
      </c>
      <c r="I78" s="18" t="s">
        <v>30</v>
      </c>
      <c r="J78" s="18" t="s">
        <v>431</v>
      </c>
      <c r="K78" s="18" t="s">
        <v>46</v>
      </c>
      <c r="L78" s="18" t="s">
        <v>432</v>
      </c>
      <c r="M78" s="18" t="s">
        <v>433</v>
      </c>
      <c r="N78" s="23" t="s">
        <v>199</v>
      </c>
      <c r="O78" s="24">
        <v>1</v>
      </c>
      <c r="P78" s="24">
        <v>18</v>
      </c>
      <c r="Q78" s="18" t="s">
        <v>213</v>
      </c>
      <c r="R78" s="5">
        <v>6</v>
      </c>
      <c r="S78" s="5"/>
      <c r="T78" s="5" t="s">
        <v>434</v>
      </c>
    </row>
    <row r="79" spans="1:20" ht="37.5">
      <c r="A79" s="17" t="s">
        <v>435</v>
      </c>
      <c r="B79" s="18" t="s">
        <v>12</v>
      </c>
      <c r="C79" s="18" t="s">
        <v>14</v>
      </c>
      <c r="D79" s="18" t="s">
        <v>15</v>
      </c>
      <c r="E79" s="18" t="s">
        <v>19</v>
      </c>
      <c r="F79" s="18" t="s">
        <v>195</v>
      </c>
      <c r="G79" s="18" t="s">
        <v>25</v>
      </c>
      <c r="H79" s="18">
        <v>136102.39999999999</v>
      </c>
      <c r="I79" s="18" t="s">
        <v>31</v>
      </c>
      <c r="J79" s="18" t="s">
        <v>210</v>
      </c>
      <c r="K79" s="18" t="s">
        <v>46</v>
      </c>
      <c r="L79" s="18" t="s">
        <v>197</v>
      </c>
      <c r="M79" s="18" t="s">
        <v>212</v>
      </c>
      <c r="N79" s="23" t="s">
        <v>199</v>
      </c>
      <c r="O79" s="24">
        <v>6</v>
      </c>
      <c r="P79" s="37">
        <v>1</v>
      </c>
      <c r="Q79" s="18" t="s">
        <v>436</v>
      </c>
      <c r="R79" s="5">
        <v>6</v>
      </c>
      <c r="S79" s="5"/>
      <c r="T79" s="5" t="s">
        <v>437</v>
      </c>
    </row>
    <row r="80" spans="1:20" ht="38.25">
      <c r="A80" s="17" t="s">
        <v>438</v>
      </c>
      <c r="B80" s="18" t="s">
        <v>12</v>
      </c>
      <c r="C80" s="18" t="s">
        <v>14</v>
      </c>
      <c r="D80" s="18" t="s">
        <v>15</v>
      </c>
      <c r="E80" s="18" t="s">
        <v>20</v>
      </c>
      <c r="F80" s="18" t="s">
        <v>439</v>
      </c>
      <c r="G80" s="18" t="s">
        <v>25</v>
      </c>
      <c r="H80" s="18" t="s">
        <v>440</v>
      </c>
      <c r="I80" s="18" t="s">
        <v>31</v>
      </c>
      <c r="J80" s="18" t="s">
        <v>441</v>
      </c>
      <c r="K80" s="18" t="s">
        <v>442</v>
      </c>
      <c r="L80" s="18" t="s">
        <v>197</v>
      </c>
      <c r="M80" s="18" t="s">
        <v>443</v>
      </c>
      <c r="N80" s="18" t="s">
        <v>37</v>
      </c>
      <c r="O80" s="24">
        <v>1</v>
      </c>
      <c r="P80" s="24">
        <v>42</v>
      </c>
      <c r="Q80" s="18" t="s">
        <v>444</v>
      </c>
      <c r="R80" s="5">
        <v>6</v>
      </c>
      <c r="S80" s="5"/>
      <c r="T80" s="5" t="s">
        <v>445</v>
      </c>
    </row>
    <row r="81" spans="1:20" ht="129" hidden="1">
      <c r="A81" s="10" t="s">
        <v>446</v>
      </c>
      <c r="B81" s="5" t="s">
        <v>13</v>
      </c>
      <c r="C81" s="5" t="s">
        <v>14</v>
      </c>
      <c r="D81" s="5" t="s">
        <v>15</v>
      </c>
      <c r="E81" s="5" t="s">
        <v>22</v>
      </c>
      <c r="F81" s="5" t="s">
        <v>447</v>
      </c>
      <c r="G81" s="5" t="s">
        <v>29</v>
      </c>
      <c r="H81" s="6">
        <v>80000</v>
      </c>
      <c r="I81" s="5" t="s">
        <v>30</v>
      </c>
      <c r="J81" s="5" t="s">
        <v>448</v>
      </c>
      <c r="K81" s="5" t="s">
        <v>449</v>
      </c>
      <c r="L81" s="5" t="s">
        <v>450</v>
      </c>
      <c r="M81" s="5" t="s">
        <v>451</v>
      </c>
      <c r="N81" s="5" t="s">
        <v>37</v>
      </c>
      <c r="O81" s="12"/>
      <c r="P81" s="12"/>
      <c r="Q81" s="5"/>
      <c r="R81" s="5">
        <v>6</v>
      </c>
      <c r="S81" s="5"/>
      <c r="T81" s="5" t="s">
        <v>452</v>
      </c>
    </row>
    <row r="82" spans="1:20" ht="129">
      <c r="A82" s="10" t="s">
        <v>453</v>
      </c>
      <c r="B82" s="5" t="s">
        <v>11</v>
      </c>
      <c r="C82" s="5" t="s">
        <v>14</v>
      </c>
      <c r="D82" s="5" t="s">
        <v>15</v>
      </c>
      <c r="E82" s="5" t="s">
        <v>18</v>
      </c>
      <c r="F82" s="5" t="s">
        <v>454</v>
      </c>
      <c r="G82" s="5" t="s">
        <v>29</v>
      </c>
      <c r="H82" s="6">
        <v>20000</v>
      </c>
      <c r="I82" s="5" t="s">
        <v>31</v>
      </c>
      <c r="J82" s="5" t="s">
        <v>455</v>
      </c>
      <c r="K82" s="5"/>
      <c r="L82" s="5"/>
      <c r="M82" s="5"/>
      <c r="N82" s="23" t="s">
        <v>199</v>
      </c>
      <c r="O82" s="14" t="s">
        <v>66</v>
      </c>
      <c r="P82" s="14">
        <v>30</v>
      </c>
      <c r="Q82" s="5"/>
      <c r="R82" s="5">
        <v>7</v>
      </c>
      <c r="S82" s="5"/>
      <c r="T82" s="5" t="s">
        <v>456</v>
      </c>
    </row>
    <row r="83" spans="1:20" ht="76.5" hidden="1">
      <c r="A83" s="10" t="s">
        <v>457</v>
      </c>
      <c r="B83" s="5" t="s">
        <v>12</v>
      </c>
      <c r="C83" s="5" t="s">
        <v>14</v>
      </c>
      <c r="D83" s="5" t="s">
        <v>16</v>
      </c>
      <c r="E83" s="5" t="s">
        <v>20</v>
      </c>
      <c r="F83" s="35" t="s">
        <v>458</v>
      </c>
      <c r="G83" s="5" t="s">
        <v>29</v>
      </c>
      <c r="H83" s="30">
        <v>6000</v>
      </c>
      <c r="I83" s="5" t="s">
        <v>31</v>
      </c>
      <c r="J83" s="5" t="s">
        <v>459</v>
      </c>
      <c r="K83" s="5" t="s">
        <v>286</v>
      </c>
      <c r="L83" s="5" t="s">
        <v>286</v>
      </c>
      <c r="M83" s="5" t="s">
        <v>66</v>
      </c>
      <c r="N83" s="5" t="s">
        <v>37</v>
      </c>
      <c r="O83" s="14"/>
      <c r="P83" s="14"/>
      <c r="Q83" s="5"/>
      <c r="R83" s="5">
        <v>7</v>
      </c>
      <c r="S83" s="5"/>
      <c r="T83" s="5"/>
    </row>
    <row r="84" spans="1:20" ht="229.5">
      <c r="A84" s="22" t="s">
        <v>460</v>
      </c>
      <c r="B84" s="5" t="s">
        <v>12</v>
      </c>
      <c r="C84" s="5" t="s">
        <v>14</v>
      </c>
      <c r="D84" s="5" t="s">
        <v>15</v>
      </c>
      <c r="E84" s="5" t="s">
        <v>161</v>
      </c>
      <c r="F84" s="21" t="s">
        <v>461</v>
      </c>
      <c r="G84" s="5" t="s">
        <v>26</v>
      </c>
      <c r="H84" s="6">
        <v>20000</v>
      </c>
      <c r="I84" s="5" t="s">
        <v>32</v>
      </c>
      <c r="J84" s="5" t="s">
        <v>66</v>
      </c>
      <c r="K84" s="5" t="s">
        <v>66</v>
      </c>
      <c r="L84" s="5" t="s">
        <v>66</v>
      </c>
      <c r="M84" s="5" t="s">
        <v>462</v>
      </c>
      <c r="N84" s="5" t="s">
        <v>37</v>
      </c>
      <c r="O84" s="12"/>
      <c r="P84" s="12">
        <v>2</v>
      </c>
      <c r="Q84" s="5"/>
      <c r="R84" s="5">
        <v>7</v>
      </c>
      <c r="S84" s="5"/>
      <c r="T84" s="5" t="s">
        <v>463</v>
      </c>
    </row>
    <row r="85" spans="1:20" ht="52.5">
      <c r="A85" s="10" t="s">
        <v>464</v>
      </c>
      <c r="B85" s="32" t="s">
        <v>12</v>
      </c>
      <c r="C85" s="32" t="s">
        <v>14</v>
      </c>
      <c r="D85" s="32" t="s">
        <v>16</v>
      </c>
      <c r="E85" s="32" t="s">
        <v>22</v>
      </c>
      <c r="F85" s="32" t="s">
        <v>465</v>
      </c>
      <c r="G85" s="32" t="s">
        <v>29</v>
      </c>
      <c r="H85" s="25">
        <v>30000</v>
      </c>
      <c r="I85" s="32" t="s">
        <v>33</v>
      </c>
      <c r="J85" s="5"/>
      <c r="K85" s="5"/>
      <c r="L85" s="5"/>
      <c r="M85" s="5"/>
      <c r="N85" s="5" t="s">
        <v>37</v>
      </c>
      <c r="O85" s="12"/>
      <c r="P85" s="12">
        <v>15</v>
      </c>
      <c r="Q85" s="5" t="s">
        <v>466</v>
      </c>
      <c r="R85" s="5">
        <v>7</v>
      </c>
      <c r="S85" s="5"/>
      <c r="T85" s="5" t="s">
        <v>467</v>
      </c>
    </row>
    <row r="86" spans="1:20" ht="52.5">
      <c r="A86" s="10" t="s">
        <v>468</v>
      </c>
      <c r="B86" s="23" t="s">
        <v>12</v>
      </c>
      <c r="C86" s="23" t="s">
        <v>14</v>
      </c>
      <c r="D86" s="23" t="s">
        <v>15</v>
      </c>
      <c r="E86" s="23" t="s">
        <v>23</v>
      </c>
      <c r="F86" s="23" t="s">
        <v>469</v>
      </c>
      <c r="G86" s="23" t="s">
        <v>26</v>
      </c>
      <c r="H86" s="5">
        <v>800</v>
      </c>
      <c r="I86" s="23" t="s">
        <v>31</v>
      </c>
      <c r="J86" s="5"/>
      <c r="K86" s="5"/>
      <c r="L86" s="5"/>
      <c r="M86" s="5"/>
      <c r="N86" s="23" t="s">
        <v>37</v>
      </c>
      <c r="O86" s="14">
        <v>4</v>
      </c>
      <c r="P86" s="14">
        <v>8</v>
      </c>
      <c r="Q86" s="5"/>
      <c r="R86" s="5">
        <v>8</v>
      </c>
      <c r="S86" s="5"/>
      <c r="T86" s="5"/>
    </row>
    <row r="87" spans="1:20" ht="116.25">
      <c r="A87" s="10" t="s">
        <v>470</v>
      </c>
      <c r="B87" s="5" t="s">
        <v>12</v>
      </c>
      <c r="C87" s="5" t="s">
        <v>14</v>
      </c>
      <c r="D87" s="5" t="s">
        <v>16</v>
      </c>
      <c r="E87" s="5" t="s">
        <v>22</v>
      </c>
      <c r="F87" s="5" t="s">
        <v>471</v>
      </c>
      <c r="G87" s="5" t="s">
        <v>27</v>
      </c>
      <c r="H87" s="6" t="s">
        <v>472</v>
      </c>
      <c r="I87" s="5" t="s">
        <v>31</v>
      </c>
      <c r="J87" s="5" t="s">
        <v>473</v>
      </c>
      <c r="K87" s="5"/>
      <c r="L87" s="5"/>
      <c r="M87" s="5"/>
      <c r="N87" s="5" t="s">
        <v>37</v>
      </c>
      <c r="O87" s="12"/>
      <c r="P87" s="12">
        <v>17</v>
      </c>
      <c r="Q87" s="5"/>
      <c r="R87" s="5">
        <v>8</v>
      </c>
      <c r="S87" s="5"/>
      <c r="T87" s="5"/>
    </row>
    <row r="88" spans="1:20" ht="75" customHeight="1">
      <c r="A88" s="10" t="s">
        <v>474</v>
      </c>
      <c r="B88" s="5" t="s">
        <v>11</v>
      </c>
      <c r="C88" s="5" t="s">
        <v>14</v>
      </c>
      <c r="D88" s="5" t="s">
        <v>16</v>
      </c>
      <c r="E88" s="5" t="s">
        <v>161</v>
      </c>
      <c r="F88" s="5" t="s">
        <v>475</v>
      </c>
      <c r="G88" s="5" t="s">
        <v>29</v>
      </c>
      <c r="H88" s="6">
        <v>18000</v>
      </c>
      <c r="I88" s="5" t="s">
        <v>32</v>
      </c>
      <c r="J88" s="5" t="s">
        <v>476</v>
      </c>
      <c r="K88" s="5" t="s">
        <v>66</v>
      </c>
      <c r="L88" s="5" t="s">
        <v>66</v>
      </c>
      <c r="M88" s="5" t="s">
        <v>476</v>
      </c>
      <c r="N88" s="23" t="s">
        <v>199</v>
      </c>
      <c r="O88" s="12"/>
      <c r="P88" s="12">
        <v>5</v>
      </c>
      <c r="Q88" s="5"/>
      <c r="R88" s="5">
        <v>9</v>
      </c>
      <c r="S88" s="5"/>
      <c r="T88" s="5" t="s">
        <v>477</v>
      </c>
    </row>
    <row r="89" spans="1:20" ht="114.75">
      <c r="A89" s="10" t="s">
        <v>478</v>
      </c>
      <c r="B89" s="15" t="s">
        <v>12</v>
      </c>
      <c r="C89" s="35" t="s">
        <v>14</v>
      </c>
      <c r="D89" s="35" t="s">
        <v>15</v>
      </c>
      <c r="E89" s="35" t="s">
        <v>22</v>
      </c>
      <c r="F89" s="35" t="s">
        <v>479</v>
      </c>
      <c r="G89" s="35" t="s">
        <v>29</v>
      </c>
      <c r="H89" s="38">
        <v>-80000</v>
      </c>
      <c r="I89" s="35" t="s">
        <v>30</v>
      </c>
      <c r="J89" s="35" t="s">
        <v>480</v>
      </c>
      <c r="K89" s="35" t="s">
        <v>41</v>
      </c>
      <c r="L89" s="35" t="s">
        <v>41</v>
      </c>
      <c r="M89" s="35" t="s">
        <v>41</v>
      </c>
      <c r="N89" s="5" t="s">
        <v>37</v>
      </c>
      <c r="O89" s="12">
        <v>4</v>
      </c>
      <c r="P89" s="12">
        <v>9</v>
      </c>
      <c r="Q89" s="5" t="s">
        <v>481</v>
      </c>
      <c r="R89" s="5">
        <v>9</v>
      </c>
      <c r="S89" s="5"/>
      <c r="T89" s="5" t="s">
        <v>482</v>
      </c>
    </row>
    <row r="90" spans="1:20" ht="65.25">
      <c r="A90" s="10" t="s">
        <v>483</v>
      </c>
      <c r="B90" s="5" t="s">
        <v>12</v>
      </c>
      <c r="C90" s="5" t="s">
        <v>14</v>
      </c>
      <c r="D90" s="5" t="s">
        <v>15</v>
      </c>
      <c r="E90" s="5" t="s">
        <v>23</v>
      </c>
      <c r="F90" s="5" t="s">
        <v>484</v>
      </c>
      <c r="G90" s="5" t="s">
        <v>27</v>
      </c>
      <c r="H90" s="5">
        <v>500</v>
      </c>
      <c r="I90" s="5" t="s">
        <v>30</v>
      </c>
      <c r="J90" s="5" t="s">
        <v>485</v>
      </c>
      <c r="K90" s="5" t="s">
        <v>486</v>
      </c>
      <c r="L90" s="5" t="s">
        <v>41</v>
      </c>
      <c r="M90" s="5" t="s">
        <v>41</v>
      </c>
      <c r="N90" s="23" t="s">
        <v>199</v>
      </c>
      <c r="O90" s="14">
        <v>1</v>
      </c>
      <c r="P90" s="14">
        <v>6</v>
      </c>
      <c r="Q90" s="5" t="s">
        <v>487</v>
      </c>
      <c r="R90" s="5">
        <v>10</v>
      </c>
      <c r="S90" s="5"/>
      <c r="T90" s="5"/>
    </row>
    <row r="91" spans="1:20" ht="114.75">
      <c r="A91" s="10" t="s">
        <v>488</v>
      </c>
      <c r="B91" s="35" t="s">
        <v>12</v>
      </c>
      <c r="C91" s="35" t="s">
        <v>14</v>
      </c>
      <c r="D91" s="35" t="s">
        <v>15</v>
      </c>
      <c r="E91" s="35" t="s">
        <v>22</v>
      </c>
      <c r="F91" s="35" t="s">
        <v>489</v>
      </c>
      <c r="G91" s="35" t="s">
        <v>29</v>
      </c>
      <c r="H91" s="38">
        <v>-80000</v>
      </c>
      <c r="I91" s="35" t="s">
        <v>30</v>
      </c>
      <c r="J91" s="35" t="s">
        <v>490</v>
      </c>
      <c r="K91" s="35" t="s">
        <v>41</v>
      </c>
      <c r="L91" s="35" t="s">
        <v>41</v>
      </c>
      <c r="M91" s="35" t="s">
        <v>41</v>
      </c>
      <c r="N91" s="5" t="s">
        <v>37</v>
      </c>
      <c r="O91" s="12">
        <v>1</v>
      </c>
      <c r="P91" s="12">
        <v>1</v>
      </c>
      <c r="Q91" s="5" t="s">
        <v>491</v>
      </c>
      <c r="R91" s="5">
        <v>10</v>
      </c>
      <c r="S91" s="5"/>
      <c r="T91" s="5" t="s">
        <v>482</v>
      </c>
    </row>
    <row r="92" spans="1:20" ht="56.25">
      <c r="A92" s="10" t="s">
        <v>492</v>
      </c>
      <c r="B92" s="5" t="s">
        <v>11</v>
      </c>
      <c r="C92" s="5" t="s">
        <v>14</v>
      </c>
      <c r="D92" s="5" t="s">
        <v>16</v>
      </c>
      <c r="E92" s="5" t="s">
        <v>23</v>
      </c>
      <c r="F92" s="5" t="s">
        <v>493</v>
      </c>
      <c r="G92" s="5" t="s">
        <v>29</v>
      </c>
      <c r="H92" s="6">
        <v>500</v>
      </c>
      <c r="I92" s="5" t="s">
        <v>31</v>
      </c>
      <c r="J92" s="5" t="s">
        <v>494</v>
      </c>
      <c r="K92" s="5"/>
      <c r="L92" s="5"/>
      <c r="M92" s="5"/>
      <c r="N92" s="5" t="s">
        <v>37</v>
      </c>
      <c r="O92" s="14"/>
      <c r="P92" s="14">
        <v>8</v>
      </c>
      <c r="Q92" s="5"/>
      <c r="R92" s="5">
        <v>11</v>
      </c>
      <c r="S92" s="5"/>
      <c r="T92" s="5"/>
    </row>
    <row r="93" spans="1:20" ht="78">
      <c r="A93" s="10" t="s">
        <v>495</v>
      </c>
      <c r="B93" s="5" t="s">
        <v>12</v>
      </c>
      <c r="C93" s="5" t="s">
        <v>14</v>
      </c>
      <c r="D93" s="5" t="s">
        <v>15</v>
      </c>
      <c r="E93" s="5" t="s">
        <v>161</v>
      </c>
      <c r="F93" s="5" t="s">
        <v>496</v>
      </c>
      <c r="G93" s="5" t="s">
        <v>29</v>
      </c>
      <c r="H93" s="6" t="s">
        <v>497</v>
      </c>
      <c r="I93" s="5" t="s">
        <v>32</v>
      </c>
      <c r="J93" s="5" t="s">
        <v>498</v>
      </c>
      <c r="K93" s="5" t="s">
        <v>242</v>
      </c>
      <c r="L93" s="5" t="s">
        <v>499</v>
      </c>
      <c r="M93" s="5" t="s">
        <v>500</v>
      </c>
      <c r="N93" s="5" t="s">
        <v>37</v>
      </c>
      <c r="O93" s="12"/>
      <c r="P93" s="12">
        <v>5</v>
      </c>
      <c r="Q93" s="5" t="s">
        <v>501</v>
      </c>
      <c r="R93" s="5">
        <v>11</v>
      </c>
      <c r="S93" s="5"/>
      <c r="T93" s="5" t="s">
        <v>502</v>
      </c>
    </row>
    <row r="94" spans="1:20" ht="39.75">
      <c r="A94" s="10" t="s">
        <v>503</v>
      </c>
      <c r="B94" s="5" t="s">
        <v>12</v>
      </c>
      <c r="C94" s="5" t="s">
        <v>14</v>
      </c>
      <c r="D94" s="5" t="s">
        <v>15</v>
      </c>
      <c r="E94" s="5" t="s">
        <v>22</v>
      </c>
      <c r="F94" s="5" t="s">
        <v>504</v>
      </c>
      <c r="G94" s="5" t="s">
        <v>29</v>
      </c>
      <c r="H94" s="6">
        <v>80000</v>
      </c>
      <c r="I94" s="5" t="s">
        <v>30</v>
      </c>
      <c r="J94" s="5" t="s">
        <v>505</v>
      </c>
      <c r="K94" s="5"/>
      <c r="L94" s="5"/>
      <c r="M94" s="5"/>
      <c r="N94" s="5" t="s">
        <v>37</v>
      </c>
      <c r="O94" s="12"/>
      <c r="P94" s="12">
        <v>16</v>
      </c>
      <c r="Q94" s="5"/>
      <c r="R94" s="5">
        <v>11</v>
      </c>
      <c r="S94" s="5"/>
      <c r="T94" s="5" t="s">
        <v>482</v>
      </c>
    </row>
    <row r="95" spans="1:20" ht="205.5">
      <c r="A95" s="10" t="s">
        <v>506</v>
      </c>
      <c r="B95" s="5" t="s">
        <v>12</v>
      </c>
      <c r="C95" s="5" t="s">
        <v>14</v>
      </c>
      <c r="D95" s="5" t="s">
        <v>16</v>
      </c>
      <c r="E95" s="5" t="s">
        <v>23</v>
      </c>
      <c r="F95" s="5" t="s">
        <v>507</v>
      </c>
      <c r="G95" s="5" t="s">
        <v>27</v>
      </c>
      <c r="H95" s="6">
        <v>0</v>
      </c>
      <c r="I95" s="5" t="s">
        <v>30</v>
      </c>
      <c r="J95" s="5" t="s">
        <v>508</v>
      </c>
      <c r="K95" s="5"/>
      <c r="L95" s="5" t="s">
        <v>509</v>
      </c>
      <c r="M95" s="5"/>
      <c r="N95" s="5" t="s">
        <v>37</v>
      </c>
      <c r="O95" s="14"/>
      <c r="P95" s="14">
        <v>10</v>
      </c>
      <c r="Q95" s="5"/>
      <c r="R95" s="5">
        <v>12</v>
      </c>
      <c r="S95" s="5"/>
      <c r="T95" s="5"/>
    </row>
    <row r="96" spans="1:20" ht="114.75">
      <c r="A96" s="10" t="s">
        <v>510</v>
      </c>
      <c r="B96" s="15" t="s">
        <v>12</v>
      </c>
      <c r="C96" s="35" t="s">
        <v>14</v>
      </c>
      <c r="D96" s="35" t="s">
        <v>15</v>
      </c>
      <c r="E96" s="35" t="s">
        <v>22</v>
      </c>
      <c r="F96" s="11" t="s">
        <v>511</v>
      </c>
      <c r="G96" s="35" t="s">
        <v>29</v>
      </c>
      <c r="H96" s="38">
        <v>-80000</v>
      </c>
      <c r="I96" s="35" t="s">
        <v>30</v>
      </c>
      <c r="J96" s="35" t="s">
        <v>512</v>
      </c>
      <c r="K96" s="35" t="s">
        <v>41</v>
      </c>
      <c r="L96" s="35" t="s">
        <v>41</v>
      </c>
      <c r="M96" s="35" t="s">
        <v>41</v>
      </c>
      <c r="N96" s="5" t="s">
        <v>37</v>
      </c>
      <c r="O96" s="12">
        <v>2</v>
      </c>
      <c r="P96" s="12">
        <v>8</v>
      </c>
      <c r="Q96" s="5" t="s">
        <v>481</v>
      </c>
      <c r="R96" s="5">
        <v>12</v>
      </c>
      <c r="S96" s="5"/>
      <c r="T96" s="5" t="s">
        <v>482</v>
      </c>
    </row>
    <row r="97" spans="1:20" ht="39.75">
      <c r="A97" s="10" t="s">
        <v>513</v>
      </c>
      <c r="B97" s="5" t="s">
        <v>12</v>
      </c>
      <c r="C97" s="5" t="s">
        <v>14</v>
      </c>
      <c r="D97" s="5" t="s">
        <v>16</v>
      </c>
      <c r="E97" s="5" t="s">
        <v>23</v>
      </c>
      <c r="F97" s="5" t="s">
        <v>514</v>
      </c>
      <c r="G97" s="5" t="s">
        <v>24</v>
      </c>
      <c r="H97" s="5">
        <v>5000</v>
      </c>
      <c r="I97" s="5" t="s">
        <v>30</v>
      </c>
      <c r="J97" s="5"/>
      <c r="K97" s="5"/>
      <c r="L97" s="5"/>
      <c r="M97" s="5"/>
      <c r="N97" s="23" t="s">
        <v>199</v>
      </c>
      <c r="O97" s="14">
        <v>8</v>
      </c>
      <c r="P97" s="14">
        <v>13</v>
      </c>
      <c r="Q97" s="5"/>
      <c r="R97" s="5">
        <v>13</v>
      </c>
      <c r="S97" s="5"/>
      <c r="T97" s="5"/>
    </row>
    <row r="98" spans="1:20" ht="65.25">
      <c r="A98" s="10" t="s">
        <v>515</v>
      </c>
      <c r="B98" s="23" t="s">
        <v>12</v>
      </c>
      <c r="C98" s="23" t="s">
        <v>14</v>
      </c>
      <c r="D98" s="23" t="s">
        <v>15</v>
      </c>
      <c r="E98" s="23" t="s">
        <v>22</v>
      </c>
      <c r="F98" s="23" t="s">
        <v>516</v>
      </c>
      <c r="G98" s="23" t="s">
        <v>29</v>
      </c>
      <c r="H98" s="23" t="s">
        <v>517</v>
      </c>
      <c r="I98" s="23" t="s">
        <v>31</v>
      </c>
      <c r="J98" s="5"/>
      <c r="K98" s="5"/>
      <c r="L98" s="5"/>
      <c r="M98" s="5"/>
      <c r="N98" s="23" t="s">
        <v>37</v>
      </c>
      <c r="O98" s="12">
        <v>1</v>
      </c>
      <c r="P98" s="12">
        <v>24</v>
      </c>
      <c r="Q98" s="5"/>
      <c r="R98" s="5">
        <v>13</v>
      </c>
      <c r="S98" s="5"/>
      <c r="T98" s="5" t="s">
        <v>482</v>
      </c>
    </row>
    <row r="99" spans="1:20" ht="114.75">
      <c r="A99" s="10" t="s">
        <v>518</v>
      </c>
      <c r="B99" s="15" t="s">
        <v>12</v>
      </c>
      <c r="C99" s="35" t="s">
        <v>14</v>
      </c>
      <c r="D99" s="35" t="s">
        <v>15</v>
      </c>
      <c r="E99" s="35" t="s">
        <v>22</v>
      </c>
      <c r="F99" s="35" t="s">
        <v>519</v>
      </c>
      <c r="G99" s="35" t="s">
        <v>29</v>
      </c>
      <c r="H99" s="38">
        <v>-80000</v>
      </c>
      <c r="I99" s="35" t="s">
        <v>30</v>
      </c>
      <c r="J99" s="35" t="s">
        <v>520</v>
      </c>
      <c r="K99" s="35" t="s">
        <v>41</v>
      </c>
      <c r="L99" s="35" t="s">
        <v>41</v>
      </c>
      <c r="M99" s="35" t="s">
        <v>41</v>
      </c>
      <c r="N99" s="5" t="s">
        <v>37</v>
      </c>
      <c r="O99" s="12">
        <v>5</v>
      </c>
      <c r="P99" s="12">
        <v>10</v>
      </c>
      <c r="Q99" s="5" t="s">
        <v>481</v>
      </c>
      <c r="R99" s="5">
        <v>13</v>
      </c>
      <c r="S99" s="5"/>
      <c r="T99" s="5" t="s">
        <v>482</v>
      </c>
    </row>
    <row r="100" spans="1:20" ht="65.25">
      <c r="A100" s="10" t="s">
        <v>521</v>
      </c>
      <c r="B100" s="5" t="s">
        <v>12</v>
      </c>
      <c r="C100" s="5" t="s">
        <v>14</v>
      </c>
      <c r="D100" s="5" t="s">
        <v>15</v>
      </c>
      <c r="E100" s="5" t="s">
        <v>23</v>
      </c>
      <c r="F100" s="5" t="s">
        <v>522</v>
      </c>
      <c r="G100" s="5" t="s">
        <v>30</v>
      </c>
      <c r="H100" s="20">
        <v>40000</v>
      </c>
      <c r="I100" s="5" t="s">
        <v>31</v>
      </c>
      <c r="J100" s="5" t="s">
        <v>523</v>
      </c>
      <c r="K100" s="5" t="s">
        <v>524</v>
      </c>
      <c r="L100" s="5" t="s">
        <v>524</v>
      </c>
      <c r="M100" s="5" t="s">
        <v>525</v>
      </c>
      <c r="N100" s="5" t="s">
        <v>37</v>
      </c>
      <c r="O100" s="14">
        <v>2</v>
      </c>
      <c r="P100" s="14">
        <v>4</v>
      </c>
      <c r="Q100" s="5" t="s">
        <v>526</v>
      </c>
      <c r="R100" s="5">
        <v>14</v>
      </c>
      <c r="S100" s="5"/>
      <c r="T100" s="5"/>
    </row>
    <row r="101" spans="1:20" ht="78">
      <c r="A101" s="10" t="s">
        <v>527</v>
      </c>
      <c r="B101" s="5" t="s">
        <v>12</v>
      </c>
      <c r="C101" s="5" t="s">
        <v>14</v>
      </c>
      <c r="D101" s="5" t="s">
        <v>15</v>
      </c>
      <c r="E101" s="5" t="s">
        <v>161</v>
      </c>
      <c r="F101" s="5" t="s">
        <v>528</v>
      </c>
      <c r="G101" s="5" t="s">
        <v>29</v>
      </c>
      <c r="H101" s="6" t="s">
        <v>497</v>
      </c>
      <c r="I101" s="5" t="s">
        <v>32</v>
      </c>
      <c r="J101" s="5" t="s">
        <v>498</v>
      </c>
      <c r="K101" s="5" t="s">
        <v>242</v>
      </c>
      <c r="L101" s="5" t="s">
        <v>499</v>
      </c>
      <c r="M101" s="5" t="s">
        <v>500</v>
      </c>
      <c r="N101" s="5" t="s">
        <v>37</v>
      </c>
      <c r="O101" s="12"/>
      <c r="P101" s="12">
        <v>6</v>
      </c>
      <c r="Q101" s="5" t="s">
        <v>501</v>
      </c>
      <c r="R101" s="5">
        <v>14</v>
      </c>
      <c r="S101" s="5"/>
      <c r="T101" s="5" t="s">
        <v>502</v>
      </c>
    </row>
    <row r="102" spans="1:20" ht="39.75">
      <c r="A102" s="10" t="s">
        <v>529</v>
      </c>
      <c r="B102" s="5" t="s">
        <v>11</v>
      </c>
      <c r="C102" s="5" t="s">
        <v>14</v>
      </c>
      <c r="D102" s="5" t="s">
        <v>15</v>
      </c>
      <c r="E102" s="5" t="s">
        <v>22</v>
      </c>
      <c r="F102" s="39" t="s">
        <v>530</v>
      </c>
      <c r="G102" s="5" t="s">
        <v>29</v>
      </c>
      <c r="H102" s="20">
        <v>15000</v>
      </c>
      <c r="I102" s="5" t="s">
        <v>31</v>
      </c>
      <c r="J102" s="5" t="s">
        <v>531</v>
      </c>
      <c r="K102" s="5" t="s">
        <v>242</v>
      </c>
      <c r="L102" s="5" t="s">
        <v>242</v>
      </c>
      <c r="M102" s="5" t="s">
        <v>242</v>
      </c>
      <c r="N102" s="5" t="s">
        <v>37</v>
      </c>
      <c r="O102" s="12">
        <v>9</v>
      </c>
      <c r="P102" s="12">
        <v>23</v>
      </c>
      <c r="Q102" s="5"/>
      <c r="R102" s="5">
        <v>15</v>
      </c>
      <c r="S102" s="5"/>
      <c r="T102" s="5" t="s">
        <v>532</v>
      </c>
    </row>
    <row r="103" spans="1:20" ht="63.75">
      <c r="A103" s="10" t="s">
        <v>533</v>
      </c>
      <c r="B103" s="5" t="s">
        <v>12</v>
      </c>
      <c r="C103" s="5" t="s">
        <v>14</v>
      </c>
      <c r="D103" s="5" t="s">
        <v>16</v>
      </c>
      <c r="E103" s="5" t="s">
        <v>161</v>
      </c>
      <c r="F103" s="28" t="s">
        <v>534</v>
      </c>
      <c r="G103" s="5" t="s">
        <v>26</v>
      </c>
      <c r="H103" s="20">
        <v>4000</v>
      </c>
      <c r="I103" s="5" t="s">
        <v>32</v>
      </c>
      <c r="J103" s="5" t="s">
        <v>535</v>
      </c>
      <c r="K103" s="5" t="s">
        <v>341</v>
      </c>
      <c r="L103" s="5"/>
      <c r="M103" s="5" t="s">
        <v>536</v>
      </c>
      <c r="N103" s="5" t="s">
        <v>37</v>
      </c>
      <c r="O103" s="12">
        <v>7</v>
      </c>
      <c r="P103" s="12">
        <v>14</v>
      </c>
      <c r="Q103" s="5"/>
      <c r="R103" s="5">
        <v>16</v>
      </c>
      <c r="S103" s="5"/>
      <c r="T103" s="5"/>
    </row>
    <row r="104" spans="1:20" ht="154.5">
      <c r="A104" s="10" t="s">
        <v>537</v>
      </c>
      <c r="B104" s="5"/>
      <c r="C104" s="5" t="s">
        <v>14</v>
      </c>
      <c r="D104" s="5" t="s">
        <v>15</v>
      </c>
      <c r="E104" s="5" t="s">
        <v>22</v>
      </c>
      <c r="F104" s="5" t="s">
        <v>538</v>
      </c>
      <c r="G104" s="5" t="s">
        <v>26</v>
      </c>
      <c r="H104" s="6">
        <v>110000</v>
      </c>
      <c r="I104" s="5" t="s">
        <v>30</v>
      </c>
      <c r="J104" s="5" t="s">
        <v>539</v>
      </c>
      <c r="K104" s="5" t="s">
        <v>540</v>
      </c>
      <c r="L104" s="5" t="s">
        <v>541</v>
      </c>
      <c r="M104" s="5" t="s">
        <v>336</v>
      </c>
      <c r="N104" s="5" t="s">
        <v>37</v>
      </c>
      <c r="O104" s="12"/>
      <c r="P104" s="12">
        <v>15</v>
      </c>
      <c r="Q104" s="5" t="s">
        <v>542</v>
      </c>
      <c r="R104" s="5">
        <v>16</v>
      </c>
      <c r="S104" s="5"/>
      <c r="T104" s="5" t="s">
        <v>482</v>
      </c>
    </row>
    <row r="105" spans="1:20" ht="103.5">
      <c r="A105" s="10" t="s">
        <v>543</v>
      </c>
      <c r="B105" s="5" t="s">
        <v>12</v>
      </c>
      <c r="C105" s="5" t="s">
        <v>14</v>
      </c>
      <c r="D105" s="5" t="s">
        <v>16</v>
      </c>
      <c r="E105" s="5" t="s">
        <v>161</v>
      </c>
      <c r="F105" s="5" t="s">
        <v>544</v>
      </c>
      <c r="G105" s="5"/>
      <c r="H105" s="25">
        <v>4000</v>
      </c>
      <c r="I105" s="5" t="s">
        <v>31</v>
      </c>
      <c r="J105" s="5" t="s">
        <v>545</v>
      </c>
      <c r="K105" s="5"/>
      <c r="L105" s="5"/>
      <c r="M105" s="5" t="s">
        <v>545</v>
      </c>
      <c r="N105" s="23" t="s">
        <v>199</v>
      </c>
      <c r="O105" s="12"/>
      <c r="P105" s="12">
        <v>11</v>
      </c>
      <c r="Q105" s="5" t="s">
        <v>546</v>
      </c>
      <c r="R105" s="5">
        <v>17</v>
      </c>
      <c r="S105" s="5"/>
      <c r="T105" s="5"/>
    </row>
    <row r="106" spans="1:20" ht="56.25">
      <c r="A106" s="10" t="s">
        <v>547</v>
      </c>
      <c r="B106" s="5" t="s">
        <v>205</v>
      </c>
      <c r="C106" s="5" t="s">
        <v>14</v>
      </c>
      <c r="D106" s="5" t="s">
        <v>16</v>
      </c>
      <c r="E106" s="5" t="s">
        <v>22</v>
      </c>
      <c r="F106" s="28" t="s">
        <v>548</v>
      </c>
      <c r="G106" s="5" t="s">
        <v>29</v>
      </c>
      <c r="H106" s="20">
        <v>25000</v>
      </c>
      <c r="I106" s="5" t="s">
        <v>30</v>
      </c>
      <c r="J106" s="5" t="s">
        <v>531</v>
      </c>
      <c r="K106" s="5" t="s">
        <v>242</v>
      </c>
      <c r="L106" s="5" t="s">
        <v>242</v>
      </c>
      <c r="M106" s="5" t="s">
        <v>242</v>
      </c>
      <c r="N106" s="5" t="s">
        <v>37</v>
      </c>
      <c r="O106" s="12">
        <v>6</v>
      </c>
      <c r="P106" s="12">
        <v>25</v>
      </c>
      <c r="Q106" s="5"/>
      <c r="R106" s="5">
        <v>17</v>
      </c>
      <c r="S106" s="5"/>
      <c r="T106" s="5" t="s">
        <v>482</v>
      </c>
    </row>
    <row r="107" spans="1:20" ht="38.25">
      <c r="A107" s="17" t="s">
        <v>549</v>
      </c>
      <c r="B107" s="18" t="s">
        <v>12</v>
      </c>
      <c r="C107" s="18" t="s">
        <v>14</v>
      </c>
      <c r="D107" s="18" t="s">
        <v>15</v>
      </c>
      <c r="E107" s="18" t="s">
        <v>22</v>
      </c>
      <c r="F107" s="18" t="s">
        <v>550</v>
      </c>
      <c r="G107" s="18" t="s">
        <v>27</v>
      </c>
      <c r="H107" s="33">
        <v>10000</v>
      </c>
      <c r="I107" s="18" t="s">
        <v>31</v>
      </c>
      <c r="J107" s="18" t="s">
        <v>551</v>
      </c>
      <c r="K107" s="18" t="s">
        <v>346</v>
      </c>
      <c r="L107" s="18" t="s">
        <v>346</v>
      </c>
      <c r="M107" s="18" t="s">
        <v>346</v>
      </c>
      <c r="N107" s="18" t="s">
        <v>37</v>
      </c>
      <c r="O107" s="19">
        <v>2</v>
      </c>
      <c r="P107" s="19">
        <v>35</v>
      </c>
      <c r="Q107" s="18" t="s">
        <v>552</v>
      </c>
      <c r="R107" s="5">
        <v>17</v>
      </c>
      <c r="S107" s="5"/>
      <c r="T107" s="5" t="s">
        <v>553</v>
      </c>
    </row>
    <row r="108" spans="1:20" ht="78">
      <c r="A108" s="10" t="s">
        <v>554</v>
      </c>
      <c r="B108" s="5" t="s">
        <v>12</v>
      </c>
      <c r="C108" s="5" t="s">
        <v>14</v>
      </c>
      <c r="D108" s="5" t="s">
        <v>16</v>
      </c>
      <c r="E108" s="5" t="s">
        <v>17</v>
      </c>
      <c r="F108" s="32" t="s">
        <v>555</v>
      </c>
      <c r="G108" s="5"/>
      <c r="H108" s="25">
        <v>500000</v>
      </c>
      <c r="I108" s="5" t="s">
        <v>556</v>
      </c>
      <c r="J108" s="5"/>
      <c r="K108" s="5"/>
      <c r="L108" s="5"/>
      <c r="M108" s="5"/>
      <c r="N108" s="23" t="s">
        <v>199</v>
      </c>
      <c r="O108" s="14"/>
      <c r="P108" s="14">
        <v>60</v>
      </c>
      <c r="Q108" s="5" t="s">
        <v>557</v>
      </c>
      <c r="R108" s="5">
        <v>18</v>
      </c>
      <c r="S108" s="5"/>
      <c r="T108" s="5" t="s">
        <v>558</v>
      </c>
    </row>
    <row r="109" spans="1:20" ht="37.5">
      <c r="A109" s="17" t="s">
        <v>559</v>
      </c>
      <c r="B109" s="18" t="s">
        <v>12</v>
      </c>
      <c r="C109" s="18" t="s">
        <v>14</v>
      </c>
      <c r="D109" s="18" t="s">
        <v>15</v>
      </c>
      <c r="E109" s="18" t="s">
        <v>23</v>
      </c>
      <c r="F109" s="18"/>
      <c r="G109" s="18" t="s">
        <v>29</v>
      </c>
      <c r="H109" s="18" t="s">
        <v>79</v>
      </c>
      <c r="I109" s="18" t="s">
        <v>34</v>
      </c>
      <c r="J109" s="18" t="s">
        <v>560</v>
      </c>
      <c r="K109" s="18" t="s">
        <v>197</v>
      </c>
      <c r="L109" s="18" t="s">
        <v>197</v>
      </c>
      <c r="M109" s="18" t="s">
        <v>266</v>
      </c>
      <c r="N109" s="23" t="s">
        <v>199</v>
      </c>
      <c r="O109" s="24">
        <v>4</v>
      </c>
      <c r="P109" s="24">
        <v>24</v>
      </c>
      <c r="Q109" s="18" t="s">
        <v>561</v>
      </c>
      <c r="R109" s="5">
        <v>18</v>
      </c>
      <c r="S109" s="5"/>
      <c r="T109" s="5"/>
    </row>
    <row r="110" spans="1:20" ht="76.5">
      <c r="A110" s="10" t="s">
        <v>562</v>
      </c>
      <c r="B110" s="5" t="s">
        <v>12</v>
      </c>
      <c r="C110" s="5" t="s">
        <v>14</v>
      </c>
      <c r="D110" s="5" t="s">
        <v>16</v>
      </c>
      <c r="E110" s="5" t="s">
        <v>161</v>
      </c>
      <c r="F110" s="28" t="s">
        <v>563</v>
      </c>
      <c r="G110" s="5" t="s">
        <v>26</v>
      </c>
      <c r="H110" s="20">
        <v>19000</v>
      </c>
      <c r="I110" s="5" t="s">
        <v>32</v>
      </c>
      <c r="J110" s="5" t="s">
        <v>340</v>
      </c>
      <c r="K110" s="5" t="s">
        <v>341</v>
      </c>
      <c r="L110" s="5"/>
      <c r="M110" s="5"/>
      <c r="N110" s="5" t="s">
        <v>37</v>
      </c>
      <c r="O110" s="12" t="s">
        <v>564</v>
      </c>
      <c r="P110" s="12">
        <v>16</v>
      </c>
      <c r="Q110" s="5"/>
      <c r="R110" s="5">
        <v>18</v>
      </c>
      <c r="S110" s="5"/>
      <c r="T110" s="5" t="s">
        <v>502</v>
      </c>
    </row>
    <row r="111" spans="1:20" ht="37.5">
      <c r="A111" s="17" t="s">
        <v>565</v>
      </c>
      <c r="B111" s="18" t="s">
        <v>12</v>
      </c>
      <c r="C111" s="18"/>
      <c r="D111" s="18" t="s">
        <v>172</v>
      </c>
      <c r="E111" s="18" t="s">
        <v>23</v>
      </c>
      <c r="F111" s="18" t="s">
        <v>566</v>
      </c>
      <c r="G111" s="18" t="s">
        <v>26</v>
      </c>
      <c r="H111" s="18" t="s">
        <v>567</v>
      </c>
      <c r="I111" s="18" t="s">
        <v>31</v>
      </c>
      <c r="J111" s="18" t="s">
        <v>41</v>
      </c>
      <c r="K111" s="18" t="s">
        <v>177</v>
      </c>
      <c r="L111" s="18" t="s">
        <v>177</v>
      </c>
      <c r="M111" s="18" t="s">
        <v>177</v>
      </c>
      <c r="N111" s="18" t="s">
        <v>179</v>
      </c>
      <c r="O111" s="24">
        <v>1</v>
      </c>
      <c r="P111" s="24">
        <v>23</v>
      </c>
      <c r="Q111" s="18" t="s">
        <v>568</v>
      </c>
      <c r="R111" s="5">
        <v>19</v>
      </c>
      <c r="S111" s="5"/>
      <c r="T111" s="5"/>
    </row>
    <row r="112" spans="1:20" ht="63.75">
      <c r="A112" s="17" t="s">
        <v>569</v>
      </c>
      <c r="B112" s="18" t="s">
        <v>12</v>
      </c>
      <c r="C112" s="18" t="s">
        <v>14</v>
      </c>
      <c r="D112" s="18" t="s">
        <v>16</v>
      </c>
      <c r="E112" s="5" t="s">
        <v>161</v>
      </c>
      <c r="F112" s="18" t="s">
        <v>570</v>
      </c>
      <c r="G112" s="18" t="s">
        <v>26</v>
      </c>
      <c r="H112" s="18">
        <v>2000</v>
      </c>
      <c r="I112" s="18" t="s">
        <v>32</v>
      </c>
      <c r="J112" s="18" t="s">
        <v>571</v>
      </c>
      <c r="K112" s="18" t="s">
        <v>346</v>
      </c>
      <c r="L112" s="18" t="s">
        <v>346</v>
      </c>
      <c r="M112" s="18" t="s">
        <v>572</v>
      </c>
      <c r="N112" s="23" t="s">
        <v>199</v>
      </c>
      <c r="O112" s="19">
        <v>1</v>
      </c>
      <c r="P112" s="19">
        <v>17</v>
      </c>
      <c r="Q112" s="18" t="s">
        <v>573</v>
      </c>
      <c r="R112" s="5">
        <v>19</v>
      </c>
      <c r="S112" s="5"/>
      <c r="T112" s="5"/>
    </row>
    <row r="113" spans="1:20" ht="56.25">
      <c r="A113" s="10" t="s">
        <v>574</v>
      </c>
      <c r="B113" s="5" t="s">
        <v>12</v>
      </c>
      <c r="C113" s="5" t="s">
        <v>14</v>
      </c>
      <c r="D113" s="5" t="s">
        <v>16</v>
      </c>
      <c r="E113" s="5" t="s">
        <v>22</v>
      </c>
      <c r="F113" s="5" t="s">
        <v>575</v>
      </c>
      <c r="G113" s="5" t="s">
        <v>27</v>
      </c>
      <c r="H113" s="20">
        <v>10000</v>
      </c>
      <c r="I113" s="5" t="s">
        <v>30</v>
      </c>
      <c r="J113" s="5" t="s">
        <v>576</v>
      </c>
      <c r="K113" s="5"/>
      <c r="L113" s="5"/>
      <c r="M113" s="5"/>
      <c r="N113" s="23" t="s">
        <v>199</v>
      </c>
      <c r="O113" s="12">
        <v>7</v>
      </c>
      <c r="P113" s="12">
        <v>20</v>
      </c>
      <c r="Q113" s="5"/>
      <c r="R113" s="5">
        <v>19</v>
      </c>
      <c r="S113" s="5"/>
      <c r="T113" s="5"/>
    </row>
    <row r="114" spans="1:20" ht="56.25">
      <c r="A114" s="10" t="s">
        <v>577</v>
      </c>
      <c r="B114" s="5" t="s">
        <v>11</v>
      </c>
      <c r="C114" s="5" t="s">
        <v>14</v>
      </c>
      <c r="D114" s="5" t="s">
        <v>16</v>
      </c>
      <c r="E114" s="5" t="s">
        <v>22</v>
      </c>
      <c r="F114" s="39" t="s">
        <v>548</v>
      </c>
      <c r="G114" s="5" t="s">
        <v>29</v>
      </c>
      <c r="H114" s="20">
        <v>25000</v>
      </c>
      <c r="I114" s="5" t="s">
        <v>30</v>
      </c>
      <c r="J114" s="5" t="s">
        <v>531</v>
      </c>
      <c r="K114" s="5" t="s">
        <v>242</v>
      </c>
      <c r="L114" s="5" t="s">
        <v>242</v>
      </c>
      <c r="M114" s="5" t="s">
        <v>242</v>
      </c>
      <c r="N114" s="5" t="s">
        <v>37</v>
      </c>
      <c r="O114" s="12">
        <v>8</v>
      </c>
      <c r="P114" s="12">
        <v>22</v>
      </c>
      <c r="Q114" s="5"/>
      <c r="R114" s="5">
        <v>19</v>
      </c>
      <c r="S114" s="5"/>
      <c r="T114" s="5"/>
    </row>
    <row r="115" spans="1:20" ht="103.5">
      <c r="A115" s="10" t="s">
        <v>578</v>
      </c>
      <c r="B115" s="5" t="s">
        <v>12</v>
      </c>
      <c r="C115" s="5" t="s">
        <v>14</v>
      </c>
      <c r="D115" s="5" t="s">
        <v>15</v>
      </c>
      <c r="E115" s="5" t="s">
        <v>23</v>
      </c>
      <c r="F115" s="5" t="s">
        <v>579</v>
      </c>
      <c r="G115" s="5" t="s">
        <v>29</v>
      </c>
      <c r="H115" s="6">
        <v>20000</v>
      </c>
      <c r="I115" s="5" t="s">
        <v>30</v>
      </c>
      <c r="J115" s="5" t="s">
        <v>580</v>
      </c>
      <c r="K115" s="5" t="s">
        <v>581</v>
      </c>
      <c r="L115" s="5" t="s">
        <v>499</v>
      </c>
      <c r="M115" s="5" t="s">
        <v>66</v>
      </c>
      <c r="N115" s="5" t="s">
        <v>37</v>
      </c>
      <c r="O115" s="14"/>
      <c r="P115" s="14">
        <v>14</v>
      </c>
      <c r="Q115" s="5"/>
      <c r="R115" s="5">
        <v>20</v>
      </c>
      <c r="S115" s="5"/>
      <c r="T115" s="5"/>
    </row>
    <row r="116" spans="1:20" ht="37.5">
      <c r="A116" s="17" t="s">
        <v>582</v>
      </c>
      <c r="B116" s="18" t="s">
        <v>12</v>
      </c>
      <c r="C116" s="18" t="s">
        <v>14</v>
      </c>
      <c r="D116" s="18" t="s">
        <v>15</v>
      </c>
      <c r="E116" s="18" t="s">
        <v>23</v>
      </c>
      <c r="F116" s="18"/>
      <c r="G116" s="18" t="s">
        <v>29</v>
      </c>
      <c r="H116" s="18" t="s">
        <v>79</v>
      </c>
      <c r="I116" s="18" t="s">
        <v>34</v>
      </c>
      <c r="J116" s="18" t="s">
        <v>560</v>
      </c>
      <c r="K116" s="18" t="s">
        <v>197</v>
      </c>
      <c r="L116" s="18" t="s">
        <v>197</v>
      </c>
      <c r="M116" s="18" t="s">
        <v>266</v>
      </c>
      <c r="N116" s="23" t="s">
        <v>199</v>
      </c>
      <c r="O116" s="24">
        <v>7</v>
      </c>
      <c r="P116" s="24">
        <v>25</v>
      </c>
      <c r="Q116" s="18" t="s">
        <v>583</v>
      </c>
      <c r="R116" s="5">
        <v>20</v>
      </c>
      <c r="S116" s="5"/>
      <c r="T116" s="5"/>
    </row>
    <row r="117" spans="1:20" ht="37.5">
      <c r="A117" s="10" t="s">
        <v>584</v>
      </c>
      <c r="B117" s="5"/>
      <c r="C117" s="5" t="s">
        <v>14</v>
      </c>
      <c r="D117" s="15" t="s">
        <v>15</v>
      </c>
      <c r="E117" s="15" t="s">
        <v>161</v>
      </c>
      <c r="F117" s="15" t="s">
        <v>585</v>
      </c>
      <c r="G117" s="5"/>
      <c r="H117" s="29">
        <v>14000</v>
      </c>
      <c r="I117" s="5"/>
      <c r="J117" s="5"/>
      <c r="K117" s="5"/>
      <c r="L117" s="5"/>
      <c r="M117" s="5"/>
      <c r="N117" s="15" t="s">
        <v>169</v>
      </c>
      <c r="O117" s="12"/>
      <c r="P117" s="12">
        <v>21</v>
      </c>
      <c r="Q117" s="5"/>
      <c r="R117" s="5">
        <v>20</v>
      </c>
      <c r="S117" s="5"/>
      <c r="T117" s="5"/>
    </row>
    <row r="118" spans="1:20" ht="39.75">
      <c r="A118" s="10" t="s">
        <v>586</v>
      </c>
      <c r="B118" s="5" t="s">
        <v>12</v>
      </c>
      <c r="C118" s="5" t="s">
        <v>14</v>
      </c>
      <c r="D118" s="5" t="s">
        <v>16</v>
      </c>
      <c r="E118" s="5" t="s">
        <v>19</v>
      </c>
      <c r="F118" s="5" t="s">
        <v>587</v>
      </c>
      <c r="G118" s="5"/>
      <c r="H118" s="25">
        <v>2000</v>
      </c>
      <c r="I118" s="5" t="s">
        <v>33</v>
      </c>
      <c r="J118" s="5"/>
      <c r="K118" s="5"/>
      <c r="L118" s="5"/>
      <c r="M118" s="5"/>
      <c r="N118" s="23" t="s">
        <v>199</v>
      </c>
      <c r="O118" s="14"/>
      <c r="P118" s="14">
        <v>15</v>
      </c>
      <c r="Q118" s="5"/>
      <c r="R118" s="5">
        <v>21</v>
      </c>
      <c r="S118" s="5"/>
      <c r="T118" s="5" t="s">
        <v>558</v>
      </c>
    </row>
    <row r="119" spans="1:20" ht="37.5">
      <c r="A119" s="17" t="s">
        <v>588</v>
      </c>
      <c r="B119" s="18" t="s">
        <v>12</v>
      </c>
      <c r="C119" s="18" t="s">
        <v>14</v>
      </c>
      <c r="D119" s="18" t="s">
        <v>15</v>
      </c>
      <c r="E119" s="5" t="s">
        <v>161</v>
      </c>
      <c r="F119" s="18"/>
      <c r="G119" s="18" t="s">
        <v>29</v>
      </c>
      <c r="H119" s="18">
        <v>100</v>
      </c>
      <c r="I119" s="18" t="s">
        <v>30</v>
      </c>
      <c r="J119" s="18" t="s">
        <v>41</v>
      </c>
      <c r="K119" s="18" t="s">
        <v>197</v>
      </c>
      <c r="L119" s="18" t="s">
        <v>197</v>
      </c>
      <c r="M119" s="18" t="s">
        <v>266</v>
      </c>
      <c r="N119" s="23" t="s">
        <v>199</v>
      </c>
      <c r="O119" s="19">
        <v>1</v>
      </c>
      <c r="P119" s="19">
        <v>44</v>
      </c>
      <c r="Q119" s="18" t="s">
        <v>589</v>
      </c>
      <c r="R119" s="5">
        <v>21</v>
      </c>
      <c r="S119" s="5"/>
      <c r="T119" s="5"/>
    </row>
    <row r="120" spans="1:20" ht="90.75">
      <c r="A120" s="10" t="s">
        <v>590</v>
      </c>
      <c r="B120" s="23" t="s">
        <v>12</v>
      </c>
      <c r="C120" s="23" t="s">
        <v>14</v>
      </c>
      <c r="D120" s="23" t="s">
        <v>15</v>
      </c>
      <c r="E120" s="23" t="s">
        <v>22</v>
      </c>
      <c r="F120" s="23" t="s">
        <v>591</v>
      </c>
      <c r="G120" s="23" t="s">
        <v>29</v>
      </c>
      <c r="H120" s="5">
        <v>1000</v>
      </c>
      <c r="I120" s="23" t="s">
        <v>31</v>
      </c>
      <c r="J120" s="5"/>
      <c r="K120" s="5"/>
      <c r="L120" s="5"/>
      <c r="M120" s="5"/>
      <c r="N120" s="23" t="s">
        <v>37</v>
      </c>
      <c r="O120" s="12">
        <v>2</v>
      </c>
      <c r="P120" s="12">
        <v>26</v>
      </c>
      <c r="Q120" s="5" t="s">
        <v>592</v>
      </c>
      <c r="R120" s="5">
        <v>21</v>
      </c>
      <c r="S120" s="5"/>
      <c r="T120" s="5"/>
    </row>
    <row r="121" spans="1:20" ht="39.75">
      <c r="A121" s="10" t="s">
        <v>593</v>
      </c>
      <c r="B121" s="5" t="s">
        <v>12</v>
      </c>
      <c r="C121" s="5" t="s">
        <v>14</v>
      </c>
      <c r="D121" s="5" t="s">
        <v>16</v>
      </c>
      <c r="E121" s="5" t="s">
        <v>19</v>
      </c>
      <c r="F121" s="5" t="s">
        <v>594</v>
      </c>
      <c r="G121" s="5" t="s">
        <v>29</v>
      </c>
      <c r="H121" s="25">
        <v>500</v>
      </c>
      <c r="I121" s="5" t="s">
        <v>33</v>
      </c>
      <c r="J121" s="5"/>
      <c r="K121" s="5"/>
      <c r="L121" s="5"/>
      <c r="M121" s="5"/>
      <c r="N121" s="23" t="s">
        <v>199</v>
      </c>
      <c r="O121" s="14"/>
      <c r="P121" s="14">
        <v>18</v>
      </c>
      <c r="Q121" s="5"/>
      <c r="R121" s="5">
        <v>22</v>
      </c>
      <c r="S121" s="5"/>
      <c r="T121" s="5"/>
    </row>
    <row r="122" spans="1:20" ht="37.5">
      <c r="A122" s="17" t="s">
        <v>595</v>
      </c>
      <c r="B122" s="18" t="s">
        <v>12</v>
      </c>
      <c r="C122" s="18" t="s">
        <v>14</v>
      </c>
      <c r="D122" s="18" t="s">
        <v>15</v>
      </c>
      <c r="E122" s="18" t="s">
        <v>23</v>
      </c>
      <c r="F122" s="18"/>
      <c r="G122" s="18" t="s">
        <v>29</v>
      </c>
      <c r="H122" s="18">
        <v>1000</v>
      </c>
      <c r="I122" s="18" t="s">
        <v>30</v>
      </c>
      <c r="J122" s="18" t="s">
        <v>41</v>
      </c>
      <c r="K122" s="18" t="s">
        <v>197</v>
      </c>
      <c r="L122" s="18" t="s">
        <v>197</v>
      </c>
      <c r="M122" s="18" t="s">
        <v>266</v>
      </c>
      <c r="N122" s="23" t="s">
        <v>199</v>
      </c>
      <c r="O122" s="24">
        <v>2</v>
      </c>
      <c r="P122" s="24">
        <v>26</v>
      </c>
      <c r="Q122" s="18" t="s">
        <v>596</v>
      </c>
      <c r="R122" s="5">
        <v>22</v>
      </c>
      <c r="S122" s="5"/>
      <c r="T122" s="5"/>
    </row>
    <row r="123" spans="1:20" ht="90.75">
      <c r="A123" s="10" t="s">
        <v>597</v>
      </c>
      <c r="B123" s="23" t="s">
        <v>12</v>
      </c>
      <c r="C123" s="23" t="s">
        <v>14</v>
      </c>
      <c r="D123" s="23" t="s">
        <v>15</v>
      </c>
      <c r="E123" s="5" t="s">
        <v>161</v>
      </c>
      <c r="F123" s="23" t="s">
        <v>598</v>
      </c>
      <c r="G123" s="23" t="s">
        <v>26</v>
      </c>
      <c r="H123" s="5">
        <v>1200</v>
      </c>
      <c r="I123" s="23" t="s">
        <v>32</v>
      </c>
      <c r="J123" s="5"/>
      <c r="K123" s="5"/>
      <c r="L123" s="23" t="s">
        <v>599</v>
      </c>
      <c r="M123" s="23" t="s">
        <v>600</v>
      </c>
      <c r="N123" s="23" t="s">
        <v>199</v>
      </c>
      <c r="O123" s="12">
        <v>1</v>
      </c>
      <c r="P123" s="12">
        <v>18</v>
      </c>
      <c r="Q123" s="5" t="s">
        <v>601</v>
      </c>
      <c r="R123" s="5">
        <v>22</v>
      </c>
      <c r="S123" s="5"/>
      <c r="T123" s="5" t="s">
        <v>602</v>
      </c>
    </row>
    <row r="124" spans="1:20" ht="52.5">
      <c r="A124" s="10" t="s">
        <v>603</v>
      </c>
      <c r="B124" s="5" t="s">
        <v>13</v>
      </c>
      <c r="C124" s="5" t="s">
        <v>14</v>
      </c>
      <c r="D124" s="5" t="s">
        <v>16</v>
      </c>
      <c r="E124" s="5" t="s">
        <v>22</v>
      </c>
      <c r="F124" s="5" t="s">
        <v>604</v>
      </c>
      <c r="G124" s="5" t="s">
        <v>29</v>
      </c>
      <c r="H124" s="5">
        <v>80000</v>
      </c>
      <c r="I124" s="5" t="s">
        <v>30</v>
      </c>
      <c r="J124" s="5"/>
      <c r="K124" s="5"/>
      <c r="L124" s="5"/>
      <c r="M124" s="5"/>
      <c r="N124" s="5" t="s">
        <v>37</v>
      </c>
      <c r="O124" s="12">
        <v>10</v>
      </c>
      <c r="P124" s="12">
        <v>21</v>
      </c>
      <c r="Q124" s="5" t="s">
        <v>605</v>
      </c>
      <c r="R124" s="5">
        <v>22</v>
      </c>
      <c r="S124" s="5"/>
      <c r="T124" s="5" t="s">
        <v>606</v>
      </c>
    </row>
    <row r="125" spans="1:20" ht="52.5">
      <c r="A125" s="10" t="s">
        <v>607</v>
      </c>
      <c r="B125" s="5" t="s">
        <v>12</v>
      </c>
      <c r="C125" s="5" t="s">
        <v>14</v>
      </c>
      <c r="D125" s="5" t="s">
        <v>15</v>
      </c>
      <c r="E125" s="5" t="s">
        <v>23</v>
      </c>
      <c r="F125" s="5" t="s">
        <v>608</v>
      </c>
      <c r="G125" s="5" t="s">
        <v>26</v>
      </c>
      <c r="H125" s="20">
        <v>30000</v>
      </c>
      <c r="I125" s="5" t="s">
        <v>31</v>
      </c>
      <c r="J125" s="5" t="s">
        <v>609</v>
      </c>
      <c r="K125" s="5"/>
      <c r="L125" s="5"/>
      <c r="M125" s="5"/>
      <c r="N125" s="5" t="s">
        <v>37</v>
      </c>
      <c r="O125" s="14">
        <v>7</v>
      </c>
      <c r="P125" s="14">
        <v>28</v>
      </c>
      <c r="Q125" s="5" t="s">
        <v>610</v>
      </c>
      <c r="R125" s="5">
        <v>23</v>
      </c>
      <c r="S125" s="5"/>
      <c r="T125" s="5"/>
    </row>
    <row r="126" spans="1:20" ht="167.25">
      <c r="A126" s="10" t="s">
        <v>611</v>
      </c>
      <c r="B126" s="5" t="s">
        <v>12</v>
      </c>
      <c r="C126" s="5" t="s">
        <v>14</v>
      </c>
      <c r="D126" s="5" t="s">
        <v>15</v>
      </c>
      <c r="E126" s="5" t="s">
        <v>161</v>
      </c>
      <c r="F126" s="5" t="s">
        <v>612</v>
      </c>
      <c r="G126" s="5" t="s">
        <v>29</v>
      </c>
      <c r="H126" s="30">
        <v>2300</v>
      </c>
      <c r="I126" s="5" t="s">
        <v>31</v>
      </c>
      <c r="J126" s="5"/>
      <c r="K126" s="5"/>
      <c r="L126" s="5"/>
      <c r="M126" s="5" t="s">
        <v>613</v>
      </c>
      <c r="N126" s="23" t="s">
        <v>199</v>
      </c>
      <c r="O126" s="12">
        <v>6</v>
      </c>
      <c r="P126" s="12">
        <v>21</v>
      </c>
      <c r="Q126" s="5"/>
      <c r="R126" s="5">
        <v>23</v>
      </c>
      <c r="S126" s="5"/>
      <c r="T126" s="5"/>
    </row>
    <row r="127" spans="1:20" ht="37.5">
      <c r="A127" s="17" t="s">
        <v>614</v>
      </c>
      <c r="B127" s="18" t="s">
        <v>12</v>
      </c>
      <c r="C127" s="18" t="s">
        <v>14</v>
      </c>
      <c r="D127" s="18" t="s">
        <v>15</v>
      </c>
      <c r="E127" s="18" t="s">
        <v>22</v>
      </c>
      <c r="F127" s="18"/>
      <c r="G127" s="18" t="s">
        <v>29</v>
      </c>
      <c r="H127" s="18">
        <v>50000</v>
      </c>
      <c r="I127" s="18" t="s">
        <v>30</v>
      </c>
      <c r="J127" s="18" t="s">
        <v>560</v>
      </c>
      <c r="K127" s="18" t="s">
        <v>197</v>
      </c>
      <c r="L127" s="18" t="s">
        <v>197</v>
      </c>
      <c r="M127" s="18" t="s">
        <v>266</v>
      </c>
      <c r="N127" s="18" t="s">
        <v>37</v>
      </c>
      <c r="O127" s="19">
        <v>5</v>
      </c>
      <c r="P127" s="19">
        <v>28</v>
      </c>
      <c r="Q127" s="18" t="s">
        <v>615</v>
      </c>
      <c r="R127" s="5">
        <v>23</v>
      </c>
      <c r="S127" s="5"/>
      <c r="T127" s="5" t="s">
        <v>482</v>
      </c>
    </row>
    <row r="128" spans="1:20" ht="39.75">
      <c r="A128" s="10" t="s">
        <v>616</v>
      </c>
      <c r="B128" s="32" t="s">
        <v>12</v>
      </c>
      <c r="C128" s="32" t="s">
        <v>14</v>
      </c>
      <c r="D128" s="32" t="s">
        <v>15</v>
      </c>
      <c r="E128" s="32" t="s">
        <v>19</v>
      </c>
      <c r="F128" s="32" t="s">
        <v>594</v>
      </c>
      <c r="G128" s="32" t="s">
        <v>29</v>
      </c>
      <c r="H128" s="40">
        <v>800</v>
      </c>
      <c r="I128" s="32" t="s">
        <v>33</v>
      </c>
      <c r="J128" s="5"/>
      <c r="K128" s="5"/>
      <c r="L128" s="5"/>
      <c r="M128" s="5"/>
      <c r="N128" s="23" t="s">
        <v>199</v>
      </c>
      <c r="O128" s="14"/>
      <c r="P128" s="14">
        <v>16</v>
      </c>
      <c r="Q128" s="5" t="s">
        <v>231</v>
      </c>
      <c r="R128" s="5">
        <v>24</v>
      </c>
      <c r="S128" s="5"/>
      <c r="T128" s="5"/>
    </row>
    <row r="129" spans="1:20" ht="38.25">
      <c r="A129" s="17" t="s">
        <v>617</v>
      </c>
      <c r="B129" s="18" t="s">
        <v>11</v>
      </c>
      <c r="C129" s="18" t="s">
        <v>14</v>
      </c>
      <c r="D129" s="18" t="s">
        <v>15</v>
      </c>
      <c r="E129" s="18" t="s">
        <v>23</v>
      </c>
      <c r="F129" s="18"/>
      <c r="G129" s="18" t="s">
        <v>29</v>
      </c>
      <c r="H129" s="18">
        <v>1000</v>
      </c>
      <c r="I129" s="18" t="s">
        <v>30</v>
      </c>
      <c r="J129" s="18" t="s">
        <v>41</v>
      </c>
      <c r="K129" s="18" t="s">
        <v>197</v>
      </c>
      <c r="L129" s="18" t="s">
        <v>197</v>
      </c>
      <c r="M129" s="18" t="s">
        <v>266</v>
      </c>
      <c r="N129" s="23" t="s">
        <v>199</v>
      </c>
      <c r="O129" s="24">
        <v>8</v>
      </c>
      <c r="P129" s="24">
        <v>36</v>
      </c>
      <c r="Q129" s="18" t="s">
        <v>596</v>
      </c>
      <c r="R129" s="5">
        <v>24</v>
      </c>
      <c r="S129" s="5"/>
      <c r="T129" s="5"/>
    </row>
    <row r="130" spans="1:20" ht="52.5">
      <c r="A130" s="10" t="s">
        <v>618</v>
      </c>
      <c r="B130" s="5" t="s">
        <v>12</v>
      </c>
      <c r="C130" s="5" t="s">
        <v>14</v>
      </c>
      <c r="D130" s="5" t="s">
        <v>15</v>
      </c>
      <c r="E130" s="5" t="s">
        <v>161</v>
      </c>
      <c r="F130" s="5" t="s">
        <v>619</v>
      </c>
      <c r="G130" s="5" t="s">
        <v>29</v>
      </c>
      <c r="H130" s="6">
        <v>2000</v>
      </c>
      <c r="I130" s="5" t="s">
        <v>31</v>
      </c>
      <c r="J130" s="5" t="s">
        <v>620</v>
      </c>
      <c r="K130" s="5"/>
      <c r="L130" s="5"/>
      <c r="M130" s="5" t="s">
        <v>621</v>
      </c>
      <c r="N130" s="23" t="s">
        <v>199</v>
      </c>
      <c r="O130" s="12"/>
      <c r="P130" s="12">
        <v>18</v>
      </c>
      <c r="Q130" s="5" t="s">
        <v>622</v>
      </c>
      <c r="R130" s="5">
        <v>24</v>
      </c>
      <c r="S130" s="5"/>
      <c r="T130" s="5"/>
    </row>
    <row r="131" spans="1:20" ht="56.25">
      <c r="A131" s="10" t="s">
        <v>623</v>
      </c>
      <c r="B131" s="5" t="s">
        <v>12</v>
      </c>
      <c r="C131" s="5" t="s">
        <v>14</v>
      </c>
      <c r="D131" s="5" t="s">
        <v>15</v>
      </c>
      <c r="E131" s="5" t="s">
        <v>22</v>
      </c>
      <c r="F131" s="5" t="s">
        <v>624</v>
      </c>
      <c r="G131" s="5" t="s">
        <v>29</v>
      </c>
      <c r="H131" s="25">
        <v>20000</v>
      </c>
      <c r="I131" s="5" t="s">
        <v>33</v>
      </c>
      <c r="J131" s="5"/>
      <c r="K131" s="5"/>
      <c r="L131" s="5"/>
      <c r="M131" s="5"/>
      <c r="N131" s="5" t="s">
        <v>37</v>
      </c>
      <c r="O131" s="12"/>
      <c r="P131" s="12">
        <v>30</v>
      </c>
      <c r="Q131" s="5"/>
      <c r="R131" s="5">
        <v>24</v>
      </c>
      <c r="S131" s="5"/>
      <c r="T131" s="5"/>
    </row>
    <row r="132" spans="1:20" ht="39.75">
      <c r="A132" s="10" t="s">
        <v>625</v>
      </c>
      <c r="B132" s="5" t="s">
        <v>12</v>
      </c>
      <c r="C132" s="5" t="s">
        <v>14</v>
      </c>
      <c r="D132" s="5" t="s">
        <v>16</v>
      </c>
      <c r="E132" s="5" t="s">
        <v>19</v>
      </c>
      <c r="F132" s="5" t="s">
        <v>594</v>
      </c>
      <c r="G132" s="5" t="s">
        <v>29</v>
      </c>
      <c r="H132" s="25">
        <v>1250</v>
      </c>
      <c r="I132" s="5" t="s">
        <v>33</v>
      </c>
      <c r="J132" s="5"/>
      <c r="K132" s="5"/>
      <c r="L132" s="5"/>
      <c r="M132" s="5"/>
      <c r="N132" s="23" t="s">
        <v>199</v>
      </c>
      <c r="O132" s="14"/>
      <c r="P132" s="14">
        <v>17</v>
      </c>
      <c r="Q132" s="5"/>
      <c r="R132" s="5">
        <v>25</v>
      </c>
      <c r="S132" s="5"/>
      <c r="T132" s="5"/>
    </row>
    <row r="133" spans="1:20" ht="102">
      <c r="A133" s="10" t="s">
        <v>626</v>
      </c>
      <c r="B133" s="5"/>
      <c r="C133" s="5" t="s">
        <v>14</v>
      </c>
      <c r="D133" s="15" t="s">
        <v>627</v>
      </c>
      <c r="E133" s="15" t="s">
        <v>23</v>
      </c>
      <c r="F133" s="15" t="s">
        <v>628</v>
      </c>
      <c r="G133" s="5"/>
      <c r="H133" s="29">
        <v>5000</v>
      </c>
      <c r="I133" s="5"/>
      <c r="J133" s="5"/>
      <c r="K133" s="5"/>
      <c r="L133" s="5"/>
      <c r="M133" s="5"/>
      <c r="N133" s="15" t="s">
        <v>629</v>
      </c>
      <c r="O133" s="14"/>
      <c r="P133" s="14">
        <v>44</v>
      </c>
      <c r="Q133" s="5" t="s">
        <v>630</v>
      </c>
      <c r="R133" s="5">
        <v>25</v>
      </c>
      <c r="S133" s="5"/>
      <c r="T133" s="5"/>
    </row>
    <row r="134" spans="1:20" ht="45" customHeight="1">
      <c r="A134" s="10" t="s">
        <v>631</v>
      </c>
      <c r="B134" s="5" t="s">
        <v>12</v>
      </c>
      <c r="C134" s="5" t="s">
        <v>14</v>
      </c>
      <c r="D134" s="5" t="s">
        <v>16</v>
      </c>
      <c r="E134" s="5" t="s">
        <v>161</v>
      </c>
      <c r="F134" s="5" t="s">
        <v>632</v>
      </c>
      <c r="G134" s="5" t="s">
        <v>26</v>
      </c>
      <c r="H134" s="5" t="s">
        <v>633</v>
      </c>
      <c r="I134" s="5" t="s">
        <v>33</v>
      </c>
      <c r="J134" s="5" t="s">
        <v>242</v>
      </c>
      <c r="K134" s="5" t="s">
        <v>242</v>
      </c>
      <c r="L134" s="5" t="s">
        <v>242</v>
      </c>
      <c r="M134" s="5" t="s">
        <v>634</v>
      </c>
      <c r="N134" s="23" t="s">
        <v>199</v>
      </c>
      <c r="O134" s="12"/>
      <c r="P134" s="12">
        <v>32</v>
      </c>
      <c r="Q134" s="5" t="s">
        <v>635</v>
      </c>
      <c r="R134" s="5">
        <v>25</v>
      </c>
      <c r="S134" s="5"/>
      <c r="T134" s="5"/>
    </row>
    <row r="135" spans="1:20" ht="90.75">
      <c r="A135" s="10" t="s">
        <v>636</v>
      </c>
      <c r="B135" s="5" t="s">
        <v>12</v>
      </c>
      <c r="C135" s="5" t="s">
        <v>14</v>
      </c>
      <c r="D135" s="5" t="s">
        <v>16</v>
      </c>
      <c r="E135" s="5" t="s">
        <v>22</v>
      </c>
      <c r="F135" s="5" t="s">
        <v>637</v>
      </c>
      <c r="G135" s="5" t="s">
        <v>26</v>
      </c>
      <c r="H135" s="5">
        <v>2400</v>
      </c>
      <c r="I135" s="5" t="s">
        <v>31</v>
      </c>
      <c r="J135" s="5"/>
      <c r="K135" s="5"/>
      <c r="L135" s="5"/>
      <c r="M135" s="5"/>
      <c r="N135" s="23" t="s">
        <v>37</v>
      </c>
      <c r="O135" s="12">
        <v>4</v>
      </c>
      <c r="P135" s="12">
        <v>31</v>
      </c>
      <c r="Q135" s="5"/>
      <c r="R135" s="5">
        <v>25</v>
      </c>
      <c r="S135" s="5"/>
      <c r="T135" s="5"/>
    </row>
    <row r="136" spans="1:20" ht="27">
      <c r="A136" s="10" t="s">
        <v>638</v>
      </c>
      <c r="B136" s="5" t="s">
        <v>12</v>
      </c>
      <c r="C136" s="5" t="s">
        <v>14</v>
      </c>
      <c r="D136" s="5" t="s">
        <v>15</v>
      </c>
      <c r="E136" s="5" t="s">
        <v>19</v>
      </c>
      <c r="F136" s="7" t="s">
        <v>639</v>
      </c>
      <c r="G136" s="5" t="s">
        <v>29</v>
      </c>
      <c r="H136" s="30" t="s">
        <v>640</v>
      </c>
      <c r="I136" s="5" t="s">
        <v>33</v>
      </c>
      <c r="J136" s="5"/>
      <c r="K136" s="5"/>
      <c r="L136" s="5"/>
      <c r="M136" s="5"/>
      <c r="N136" s="23" t="s">
        <v>199</v>
      </c>
      <c r="O136" s="14"/>
      <c r="P136" s="14">
        <v>23</v>
      </c>
      <c r="Q136" s="5" t="s">
        <v>641</v>
      </c>
      <c r="R136" s="5">
        <v>26</v>
      </c>
      <c r="S136" s="5"/>
      <c r="T136" s="5"/>
    </row>
    <row r="137" spans="1:20" ht="141.75">
      <c r="A137" s="10" t="s">
        <v>642</v>
      </c>
      <c r="B137" s="5" t="s">
        <v>12</v>
      </c>
      <c r="C137" s="5" t="s">
        <v>14</v>
      </c>
      <c r="D137" s="5" t="s">
        <v>15</v>
      </c>
      <c r="E137" s="5" t="s">
        <v>161</v>
      </c>
      <c r="F137" s="5" t="s">
        <v>643</v>
      </c>
      <c r="G137" s="5" t="s">
        <v>29</v>
      </c>
      <c r="H137" s="5" t="s">
        <v>644</v>
      </c>
      <c r="I137" s="5" t="s">
        <v>31</v>
      </c>
      <c r="J137" s="5"/>
      <c r="K137" s="5"/>
      <c r="L137" s="5"/>
      <c r="M137" s="5" t="s">
        <v>645</v>
      </c>
      <c r="N137" s="5" t="s">
        <v>37</v>
      </c>
      <c r="O137" s="12">
        <v>5</v>
      </c>
      <c r="P137" s="12">
        <v>19</v>
      </c>
      <c r="Q137" s="5"/>
      <c r="R137" s="5">
        <v>26</v>
      </c>
      <c r="S137" s="5"/>
      <c r="T137" s="5"/>
    </row>
    <row r="138" spans="1:20" ht="51">
      <c r="A138" s="17" t="s">
        <v>646</v>
      </c>
      <c r="B138" s="18" t="s">
        <v>12</v>
      </c>
      <c r="C138" s="18" t="s">
        <v>14</v>
      </c>
      <c r="D138" s="18" t="s">
        <v>15</v>
      </c>
      <c r="E138" s="18" t="s">
        <v>22</v>
      </c>
      <c r="F138" s="18" t="s">
        <v>647</v>
      </c>
      <c r="G138" s="18" t="s">
        <v>26</v>
      </c>
      <c r="H138" s="18">
        <v>10000</v>
      </c>
      <c r="I138" s="18" t="s">
        <v>31</v>
      </c>
      <c r="J138" s="18" t="s">
        <v>648</v>
      </c>
      <c r="K138" s="18" t="s">
        <v>346</v>
      </c>
      <c r="L138" s="18" t="s">
        <v>346</v>
      </c>
      <c r="M138" s="18" t="s">
        <v>346</v>
      </c>
      <c r="N138" s="18" t="s">
        <v>37</v>
      </c>
      <c r="O138" s="19">
        <v>1</v>
      </c>
      <c r="P138" s="19">
        <v>41</v>
      </c>
      <c r="Q138" s="18" t="s">
        <v>649</v>
      </c>
      <c r="R138" s="5">
        <v>26</v>
      </c>
      <c r="S138" s="5"/>
      <c r="T138" s="5"/>
    </row>
    <row r="139" spans="1:20" ht="89.25">
      <c r="A139" s="17" t="s">
        <v>650</v>
      </c>
      <c r="B139" s="18" t="s">
        <v>12</v>
      </c>
      <c r="C139" s="18" t="s">
        <v>14</v>
      </c>
      <c r="D139" s="18" t="s">
        <v>15</v>
      </c>
      <c r="E139" s="18" t="s">
        <v>19</v>
      </c>
      <c r="F139" s="18" t="s">
        <v>651</v>
      </c>
      <c r="G139" s="18" t="s">
        <v>26</v>
      </c>
      <c r="H139" s="18">
        <v>5000</v>
      </c>
      <c r="I139" s="18" t="s">
        <v>30</v>
      </c>
      <c r="J139" s="18" t="s">
        <v>177</v>
      </c>
      <c r="K139" s="18" t="s">
        <v>344</v>
      </c>
      <c r="L139" s="18" t="s">
        <v>350</v>
      </c>
      <c r="M139" s="18" t="s">
        <v>346</v>
      </c>
      <c r="N139" s="23" t="s">
        <v>199</v>
      </c>
      <c r="O139" s="24">
        <v>13</v>
      </c>
      <c r="P139" s="24">
        <v>16</v>
      </c>
      <c r="Q139" s="18" t="s">
        <v>347</v>
      </c>
      <c r="R139" s="5">
        <v>27</v>
      </c>
      <c r="S139" s="5"/>
      <c r="T139" s="5"/>
    </row>
    <row r="140" spans="1:20" ht="56.25">
      <c r="A140" s="41" t="s">
        <v>652</v>
      </c>
      <c r="B140" s="5" t="s">
        <v>12</v>
      </c>
      <c r="C140" s="5" t="s">
        <v>14</v>
      </c>
      <c r="D140" s="5" t="s">
        <v>15</v>
      </c>
      <c r="E140" s="5" t="s">
        <v>22</v>
      </c>
      <c r="F140" s="5" t="s">
        <v>624</v>
      </c>
      <c r="G140" s="5" t="s">
        <v>29</v>
      </c>
      <c r="H140" s="25">
        <v>20000</v>
      </c>
      <c r="I140" s="5" t="s">
        <v>33</v>
      </c>
      <c r="J140" s="5"/>
      <c r="K140" s="5"/>
      <c r="L140" s="5"/>
      <c r="M140" s="5"/>
      <c r="N140" s="5" t="s">
        <v>37</v>
      </c>
      <c r="O140" s="12"/>
      <c r="P140" s="12">
        <v>30</v>
      </c>
      <c r="Q140" s="5"/>
      <c r="R140" s="5">
        <v>27</v>
      </c>
      <c r="S140" s="5"/>
      <c r="T140" s="5"/>
    </row>
    <row r="141" spans="1:20" ht="52.5">
      <c r="A141" s="10" t="s">
        <v>653</v>
      </c>
      <c r="B141" s="5" t="s">
        <v>12</v>
      </c>
      <c r="C141" s="5" t="s">
        <v>14</v>
      </c>
      <c r="D141" s="5" t="s">
        <v>15</v>
      </c>
      <c r="E141" s="5" t="s">
        <v>19</v>
      </c>
      <c r="F141" s="5" t="s">
        <v>654</v>
      </c>
      <c r="G141" s="5"/>
      <c r="H141" s="25">
        <v>64233</v>
      </c>
      <c r="I141" s="5" t="s">
        <v>655</v>
      </c>
      <c r="J141" s="5"/>
      <c r="K141" s="5"/>
      <c r="L141" s="5"/>
      <c r="M141" s="5"/>
      <c r="N141" s="23" t="s">
        <v>199</v>
      </c>
      <c r="O141" s="14"/>
      <c r="P141" s="14">
        <v>22</v>
      </c>
      <c r="Q141" s="5" t="s">
        <v>656</v>
      </c>
      <c r="R141" s="5">
        <v>28</v>
      </c>
      <c r="S141" s="5"/>
      <c r="T141" s="5"/>
    </row>
    <row r="142" spans="1:20" ht="37.5">
      <c r="A142" s="10" t="s">
        <v>657</v>
      </c>
      <c r="B142" s="5" t="s">
        <v>12</v>
      </c>
      <c r="C142" s="5" t="s">
        <v>14</v>
      </c>
      <c r="D142" s="5" t="s">
        <v>15</v>
      </c>
      <c r="E142" s="5" t="s">
        <v>22</v>
      </c>
      <c r="F142" s="5" t="s">
        <v>658</v>
      </c>
      <c r="G142" s="5" t="s">
        <v>29</v>
      </c>
      <c r="H142" s="25">
        <v>22000</v>
      </c>
      <c r="I142" s="5" t="s">
        <v>33</v>
      </c>
      <c r="J142" s="5"/>
      <c r="K142" s="5"/>
      <c r="L142" s="5"/>
      <c r="M142" s="5"/>
      <c r="N142" s="5" t="s">
        <v>37</v>
      </c>
      <c r="O142" s="12"/>
      <c r="P142" s="12">
        <v>39</v>
      </c>
      <c r="Q142" s="5"/>
      <c r="R142" s="5">
        <v>28</v>
      </c>
      <c r="S142" s="5"/>
      <c r="T142" s="5"/>
    </row>
    <row r="143" spans="1:20" ht="37.5">
      <c r="A143" s="17" t="s">
        <v>659</v>
      </c>
      <c r="B143" s="18" t="s">
        <v>12</v>
      </c>
      <c r="C143" s="18" t="s">
        <v>14</v>
      </c>
      <c r="D143" s="18" t="s">
        <v>15</v>
      </c>
      <c r="E143" s="18" t="s">
        <v>19</v>
      </c>
      <c r="F143" s="18"/>
      <c r="G143" s="18" t="s">
        <v>29</v>
      </c>
      <c r="H143" s="18">
        <v>1000</v>
      </c>
      <c r="I143" s="18" t="s">
        <v>30</v>
      </c>
      <c r="J143" s="18" t="s">
        <v>41</v>
      </c>
      <c r="K143" s="18" t="s">
        <v>197</v>
      </c>
      <c r="L143" s="18" t="s">
        <v>197</v>
      </c>
      <c r="M143" s="18" t="s">
        <v>266</v>
      </c>
      <c r="N143" s="18" t="s">
        <v>37</v>
      </c>
      <c r="O143" s="24">
        <v>17</v>
      </c>
      <c r="P143" s="24">
        <v>27</v>
      </c>
      <c r="Q143" s="18" t="s">
        <v>444</v>
      </c>
      <c r="R143" s="5">
        <v>29</v>
      </c>
      <c r="S143" s="5"/>
      <c r="T143" s="5"/>
    </row>
    <row r="144" spans="1:20" ht="37.5">
      <c r="A144" s="10" t="s">
        <v>660</v>
      </c>
      <c r="B144" s="5" t="s">
        <v>12</v>
      </c>
      <c r="C144" s="5" t="s">
        <v>14</v>
      </c>
      <c r="D144" s="5" t="s">
        <v>15</v>
      </c>
      <c r="E144" s="5" t="s">
        <v>22</v>
      </c>
      <c r="F144" s="5" t="s">
        <v>661</v>
      </c>
      <c r="G144" s="5" t="s">
        <v>29</v>
      </c>
      <c r="H144" s="25">
        <v>45000</v>
      </c>
      <c r="I144" s="5" t="s">
        <v>30</v>
      </c>
      <c r="J144" s="5"/>
      <c r="K144" s="5"/>
      <c r="L144" s="5"/>
      <c r="M144" s="5"/>
      <c r="N144" s="5" t="s">
        <v>37</v>
      </c>
      <c r="O144" s="12"/>
      <c r="P144" s="12">
        <v>46</v>
      </c>
      <c r="Q144" s="5"/>
      <c r="R144" s="5">
        <v>29</v>
      </c>
      <c r="S144" s="5"/>
      <c r="T144" s="5"/>
    </row>
    <row r="145" spans="1:20" ht="39.75">
      <c r="A145" s="10" t="s">
        <v>662</v>
      </c>
      <c r="B145" s="5" t="s">
        <v>12</v>
      </c>
      <c r="C145" s="5" t="s">
        <v>14</v>
      </c>
      <c r="D145" s="5" t="s">
        <v>15</v>
      </c>
      <c r="E145" s="5" t="s">
        <v>19</v>
      </c>
      <c r="F145" s="5" t="s">
        <v>663</v>
      </c>
      <c r="G145" s="5"/>
      <c r="H145" s="25">
        <v>75000</v>
      </c>
      <c r="I145" s="5" t="s">
        <v>655</v>
      </c>
      <c r="J145" s="5"/>
      <c r="K145" s="5"/>
      <c r="L145" s="5"/>
      <c r="M145" s="5"/>
      <c r="N145" s="5" t="s">
        <v>37</v>
      </c>
      <c r="O145" s="14"/>
      <c r="P145" s="14">
        <v>20</v>
      </c>
      <c r="Q145" s="5" t="s">
        <v>664</v>
      </c>
      <c r="R145" s="5">
        <v>30</v>
      </c>
      <c r="S145" s="5"/>
      <c r="T145" s="5"/>
    </row>
    <row r="146" spans="1:20" ht="39.75">
      <c r="A146" s="10" t="s">
        <v>665</v>
      </c>
      <c r="B146" s="5" t="s">
        <v>12</v>
      </c>
      <c r="C146" s="5" t="s">
        <v>14</v>
      </c>
      <c r="D146" s="5" t="s">
        <v>16</v>
      </c>
      <c r="E146" s="5" t="s">
        <v>22</v>
      </c>
      <c r="F146" s="5" t="s">
        <v>666</v>
      </c>
      <c r="G146" s="5" t="s">
        <v>29</v>
      </c>
      <c r="H146" s="34">
        <v>55000</v>
      </c>
      <c r="I146" s="5" t="s">
        <v>31</v>
      </c>
      <c r="J146" s="5" t="s">
        <v>648</v>
      </c>
      <c r="K146" s="5"/>
      <c r="L146" s="5" t="s">
        <v>336</v>
      </c>
      <c r="M146" s="5" t="s">
        <v>667</v>
      </c>
      <c r="N146" s="5" t="s">
        <v>37</v>
      </c>
      <c r="O146" s="12">
        <v>4</v>
      </c>
      <c r="P146" s="12">
        <v>27</v>
      </c>
      <c r="Q146" s="5"/>
      <c r="R146" s="5">
        <v>30</v>
      </c>
      <c r="S146" s="5"/>
      <c r="T146" s="5"/>
    </row>
    <row r="147" spans="1:20" ht="52.5">
      <c r="A147" s="10" t="s">
        <v>668</v>
      </c>
      <c r="B147" s="5" t="s">
        <v>12</v>
      </c>
      <c r="C147" s="5" t="s">
        <v>14</v>
      </c>
      <c r="D147" s="5" t="s">
        <v>15</v>
      </c>
      <c r="E147" s="5" t="s">
        <v>19</v>
      </c>
      <c r="F147" s="5" t="s">
        <v>587</v>
      </c>
      <c r="G147" s="5" t="s">
        <v>29</v>
      </c>
      <c r="H147" s="40">
        <v>200</v>
      </c>
      <c r="I147" s="5" t="s">
        <v>33</v>
      </c>
      <c r="J147" s="5"/>
      <c r="K147" s="5"/>
      <c r="L147" s="5"/>
      <c r="M147" s="5"/>
      <c r="N147" s="23" t="s">
        <v>199</v>
      </c>
      <c r="O147" s="14"/>
      <c r="P147" s="14">
        <v>24</v>
      </c>
      <c r="Q147" s="5" t="s">
        <v>669</v>
      </c>
      <c r="R147" s="5">
        <v>31</v>
      </c>
      <c r="S147" s="5"/>
      <c r="T147" s="5"/>
    </row>
    <row r="148" spans="1:20" ht="52.5">
      <c r="A148" s="10" t="s">
        <v>670</v>
      </c>
      <c r="B148" s="5" t="s">
        <v>12</v>
      </c>
      <c r="C148" s="5" t="s">
        <v>14</v>
      </c>
      <c r="D148" s="5" t="s">
        <v>15</v>
      </c>
      <c r="E148" s="5" t="s">
        <v>22</v>
      </c>
      <c r="F148" s="5" t="s">
        <v>671</v>
      </c>
      <c r="G148" s="5"/>
      <c r="H148" s="25">
        <v>100000</v>
      </c>
      <c r="I148" s="5" t="s">
        <v>672</v>
      </c>
      <c r="J148" s="5"/>
      <c r="K148" s="5"/>
      <c r="L148" s="5"/>
      <c r="M148" s="5"/>
      <c r="N148" s="5" t="s">
        <v>37</v>
      </c>
      <c r="O148" s="12"/>
      <c r="P148" s="12">
        <v>58</v>
      </c>
      <c r="Q148" s="5" t="s">
        <v>673</v>
      </c>
      <c r="R148" s="5">
        <v>31</v>
      </c>
      <c r="S148" s="5"/>
      <c r="T148" s="5"/>
    </row>
    <row r="149" spans="1:20" ht="38.25">
      <c r="A149" s="10" t="s">
        <v>674</v>
      </c>
      <c r="B149" s="5"/>
      <c r="C149" s="5" t="s">
        <v>14</v>
      </c>
      <c r="D149" s="5"/>
      <c r="E149" s="15" t="s">
        <v>675</v>
      </c>
      <c r="F149" s="15" t="s">
        <v>676</v>
      </c>
      <c r="G149" s="5"/>
      <c r="H149" s="16" t="s">
        <v>677</v>
      </c>
      <c r="I149" s="5"/>
      <c r="J149" s="5"/>
      <c r="K149" s="5"/>
      <c r="L149" s="5"/>
      <c r="M149" s="5"/>
      <c r="N149" s="15" t="s">
        <v>199</v>
      </c>
      <c r="O149" s="14"/>
      <c r="P149" s="14">
        <v>25</v>
      </c>
      <c r="Q149" s="5"/>
      <c r="R149" s="5">
        <v>32</v>
      </c>
      <c r="S149" s="5"/>
      <c r="T149" s="5"/>
    </row>
    <row r="150" spans="1:20" ht="27">
      <c r="A150" s="41" t="s">
        <v>678</v>
      </c>
      <c r="B150" s="5" t="s">
        <v>12</v>
      </c>
      <c r="C150" s="5" t="s">
        <v>14</v>
      </c>
      <c r="D150" s="5" t="s">
        <v>15</v>
      </c>
      <c r="E150" s="5" t="s">
        <v>22</v>
      </c>
      <c r="F150" s="5" t="s">
        <v>661</v>
      </c>
      <c r="G150" s="5" t="s">
        <v>29</v>
      </c>
      <c r="H150" s="25">
        <v>45000</v>
      </c>
      <c r="I150" s="5" t="s">
        <v>30</v>
      </c>
      <c r="J150" s="5"/>
      <c r="K150" s="5"/>
      <c r="L150" s="5"/>
      <c r="M150" s="5"/>
      <c r="N150" s="5" t="s">
        <v>37</v>
      </c>
      <c r="O150" s="12"/>
      <c r="P150" s="12">
        <v>46</v>
      </c>
      <c r="Q150" s="5"/>
      <c r="R150" s="5">
        <v>32</v>
      </c>
      <c r="S150" s="5"/>
      <c r="T150" s="5"/>
    </row>
    <row r="151" spans="1:20" ht="52.5">
      <c r="A151" s="10" t="s">
        <v>679</v>
      </c>
      <c r="B151" s="5" t="s">
        <v>12</v>
      </c>
      <c r="C151" s="5" t="s">
        <v>14</v>
      </c>
      <c r="D151" s="5" t="s">
        <v>16</v>
      </c>
      <c r="E151" s="5" t="s">
        <v>19</v>
      </c>
      <c r="F151" s="5" t="s">
        <v>587</v>
      </c>
      <c r="G151" s="5" t="s">
        <v>29</v>
      </c>
      <c r="H151" s="25">
        <v>1200</v>
      </c>
      <c r="I151" s="5" t="s">
        <v>33</v>
      </c>
      <c r="J151" s="5"/>
      <c r="K151" s="5"/>
      <c r="L151" s="5"/>
      <c r="M151" s="5"/>
      <c r="N151" s="23" t="s">
        <v>199</v>
      </c>
      <c r="O151" s="14"/>
      <c r="P151" s="14">
        <v>28</v>
      </c>
      <c r="Q151" s="5" t="s">
        <v>669</v>
      </c>
      <c r="R151" s="5">
        <v>33</v>
      </c>
      <c r="S151" s="5"/>
      <c r="T151" s="5"/>
    </row>
    <row r="152" spans="1:20" ht="65.25">
      <c r="A152" s="10" t="s">
        <v>680</v>
      </c>
      <c r="B152" s="5" t="s">
        <v>12</v>
      </c>
      <c r="C152" s="5" t="s">
        <v>14</v>
      </c>
      <c r="D152" s="5" t="s">
        <v>15</v>
      </c>
      <c r="E152" s="5" t="s">
        <v>22</v>
      </c>
      <c r="F152" s="5" t="s">
        <v>681</v>
      </c>
      <c r="G152" s="5"/>
      <c r="H152" s="25">
        <v>45000</v>
      </c>
      <c r="I152" s="5" t="s">
        <v>655</v>
      </c>
      <c r="J152" s="5"/>
      <c r="K152" s="5"/>
      <c r="L152" s="5"/>
      <c r="M152" s="5"/>
      <c r="N152" s="5" t="s">
        <v>37</v>
      </c>
      <c r="O152" s="12"/>
      <c r="P152" s="12">
        <v>55</v>
      </c>
      <c r="Q152" s="5" t="s">
        <v>682</v>
      </c>
      <c r="R152" s="5">
        <v>33</v>
      </c>
      <c r="S152" s="5"/>
      <c r="T152" s="5"/>
    </row>
    <row r="153" spans="1:20" ht="38.25">
      <c r="A153" s="17" t="s">
        <v>683</v>
      </c>
      <c r="B153" s="18" t="s">
        <v>11</v>
      </c>
      <c r="C153" s="18" t="s">
        <v>14</v>
      </c>
      <c r="D153" s="18" t="s">
        <v>15</v>
      </c>
      <c r="E153" s="18" t="s">
        <v>19</v>
      </c>
      <c r="F153" s="18"/>
      <c r="G153" s="18" t="s">
        <v>29</v>
      </c>
      <c r="H153" s="18">
        <v>5000</v>
      </c>
      <c r="I153" s="18" t="s">
        <v>30</v>
      </c>
      <c r="J153" s="18" t="s">
        <v>41</v>
      </c>
      <c r="K153" s="18" t="s">
        <v>197</v>
      </c>
      <c r="L153" s="18" t="s">
        <v>197</v>
      </c>
      <c r="M153" s="18" t="s">
        <v>266</v>
      </c>
      <c r="N153" s="18" t="s">
        <v>37</v>
      </c>
      <c r="O153" s="24">
        <v>16</v>
      </c>
      <c r="P153" s="24">
        <v>46</v>
      </c>
      <c r="Q153" s="18" t="s">
        <v>684</v>
      </c>
      <c r="R153" s="5">
        <v>35</v>
      </c>
      <c r="S153" s="5"/>
      <c r="T153" s="5"/>
    </row>
    <row r="154" spans="1:20" ht="37.5">
      <c r="A154" s="17" t="s">
        <v>685</v>
      </c>
      <c r="B154" s="18" t="s">
        <v>12</v>
      </c>
      <c r="C154" s="18" t="s">
        <v>14</v>
      </c>
      <c r="D154" s="18" t="s">
        <v>15</v>
      </c>
      <c r="E154" s="18" t="s">
        <v>19</v>
      </c>
      <c r="F154" s="18" t="s">
        <v>686</v>
      </c>
      <c r="G154" s="18" t="s">
        <v>25</v>
      </c>
      <c r="H154" s="18">
        <v>4000</v>
      </c>
      <c r="I154" s="18" t="s">
        <v>31</v>
      </c>
      <c r="J154" s="18" t="s">
        <v>196</v>
      </c>
      <c r="K154" s="18" t="s">
        <v>442</v>
      </c>
      <c r="L154" s="18" t="s">
        <v>197</v>
      </c>
      <c r="M154" s="18" t="s">
        <v>212</v>
      </c>
      <c r="N154" s="18" t="s">
        <v>37</v>
      </c>
      <c r="O154" s="24">
        <v>14</v>
      </c>
      <c r="P154" s="24">
        <v>33</v>
      </c>
      <c r="Q154" s="18" t="s">
        <v>687</v>
      </c>
      <c r="R154" s="5">
        <v>36</v>
      </c>
      <c r="S154" s="5"/>
      <c r="T154" s="5"/>
    </row>
    <row r="155" spans="1:20" ht="39.75">
      <c r="A155" s="10" t="s">
        <v>688</v>
      </c>
      <c r="B155" s="5" t="s">
        <v>12</v>
      </c>
      <c r="C155" s="5" t="s">
        <v>14</v>
      </c>
      <c r="D155" s="5" t="s">
        <v>16</v>
      </c>
      <c r="E155" s="5" t="s">
        <v>19</v>
      </c>
      <c r="F155" s="5" t="s">
        <v>587</v>
      </c>
      <c r="G155" s="5" t="s">
        <v>29</v>
      </c>
      <c r="H155" s="25">
        <v>300</v>
      </c>
      <c r="I155" s="5" t="s">
        <v>33</v>
      </c>
      <c r="J155" s="5"/>
      <c r="K155" s="5"/>
      <c r="L155" s="5"/>
      <c r="M155" s="5"/>
      <c r="N155" s="23" t="s">
        <v>199</v>
      </c>
      <c r="O155" s="14"/>
      <c r="P155" s="14">
        <v>33</v>
      </c>
      <c r="Q155" s="5" t="s">
        <v>689</v>
      </c>
      <c r="R155" s="5">
        <v>37</v>
      </c>
      <c r="S155" s="5"/>
      <c r="T155" s="5"/>
    </row>
    <row r="156" spans="1:20" ht="56.25">
      <c r="A156" s="10" t="s">
        <v>690</v>
      </c>
      <c r="B156" s="5" t="s">
        <v>12</v>
      </c>
      <c r="C156" s="5" t="s">
        <v>14</v>
      </c>
      <c r="D156" s="5" t="s">
        <v>16</v>
      </c>
      <c r="E156" s="5" t="s">
        <v>19</v>
      </c>
      <c r="F156" s="5" t="s">
        <v>691</v>
      </c>
      <c r="G156" s="5" t="s">
        <v>29</v>
      </c>
      <c r="H156" s="25">
        <v>4500</v>
      </c>
      <c r="I156" s="5" t="s">
        <v>33</v>
      </c>
      <c r="J156" s="5"/>
      <c r="K156" s="5"/>
      <c r="L156" s="5"/>
      <c r="M156" s="5"/>
      <c r="N156" s="23" t="s">
        <v>199</v>
      </c>
      <c r="O156" s="14"/>
      <c r="P156" s="14">
        <v>29</v>
      </c>
      <c r="Q156" s="5" t="s">
        <v>641</v>
      </c>
      <c r="R156" s="5">
        <v>38</v>
      </c>
      <c r="S156" s="5"/>
      <c r="T156" s="5"/>
    </row>
    <row r="157" spans="1:20" ht="38.25">
      <c r="A157" s="17" t="s">
        <v>692</v>
      </c>
      <c r="B157" s="18" t="s">
        <v>12</v>
      </c>
      <c r="C157" s="18" t="s">
        <v>14</v>
      </c>
      <c r="D157" s="18" t="s">
        <v>15</v>
      </c>
      <c r="E157" s="18" t="s">
        <v>19</v>
      </c>
      <c r="F157" s="18" t="s">
        <v>195</v>
      </c>
      <c r="G157" s="18" t="s">
        <v>25</v>
      </c>
      <c r="H157" s="18">
        <v>1485</v>
      </c>
      <c r="I157" s="18" t="s">
        <v>31</v>
      </c>
      <c r="J157" s="18" t="s">
        <v>412</v>
      </c>
      <c r="K157" s="18" t="s">
        <v>46</v>
      </c>
      <c r="L157" s="18" t="s">
        <v>693</v>
      </c>
      <c r="M157" s="18" t="s">
        <v>694</v>
      </c>
      <c r="N157" s="23" t="s">
        <v>199</v>
      </c>
      <c r="O157" s="24">
        <v>3</v>
      </c>
      <c r="P157" s="24">
        <v>47</v>
      </c>
      <c r="Q157" s="18" t="s">
        <v>695</v>
      </c>
      <c r="R157" s="5">
        <v>39</v>
      </c>
      <c r="S157" s="5"/>
      <c r="T157" s="5"/>
    </row>
    <row r="158" spans="1:20" ht="38.25">
      <c r="A158" s="17" t="s">
        <v>696</v>
      </c>
      <c r="B158" s="18" t="s">
        <v>11</v>
      </c>
      <c r="C158" s="18" t="s">
        <v>14</v>
      </c>
      <c r="D158" s="18" t="s">
        <v>15</v>
      </c>
      <c r="E158" s="18" t="s">
        <v>19</v>
      </c>
      <c r="F158" s="18"/>
      <c r="G158" s="18" t="s">
        <v>29</v>
      </c>
      <c r="H158" s="18">
        <v>200</v>
      </c>
      <c r="I158" s="18" t="s">
        <v>30</v>
      </c>
      <c r="J158" s="18" t="s">
        <v>41</v>
      </c>
      <c r="K158" s="18" t="s">
        <v>197</v>
      </c>
      <c r="L158" s="18" t="s">
        <v>197</v>
      </c>
      <c r="M158" s="18" t="s">
        <v>266</v>
      </c>
      <c r="N158" s="18" t="s">
        <v>37</v>
      </c>
      <c r="O158" s="24">
        <v>25</v>
      </c>
      <c r="P158" s="24">
        <v>43</v>
      </c>
      <c r="Q158" s="18" t="s">
        <v>444</v>
      </c>
      <c r="R158" s="5">
        <v>40</v>
      </c>
      <c r="S158" s="5"/>
      <c r="T158" s="5"/>
    </row>
    <row r="159" spans="1:20" ht="52.5">
      <c r="A159" s="10" t="s">
        <v>697</v>
      </c>
      <c r="B159" s="5" t="s">
        <v>12</v>
      </c>
      <c r="C159" s="5" t="s">
        <v>14</v>
      </c>
      <c r="D159" s="5" t="s">
        <v>15</v>
      </c>
      <c r="E159" s="5" t="s">
        <v>19</v>
      </c>
      <c r="F159" s="5" t="s">
        <v>654</v>
      </c>
      <c r="G159" s="5"/>
      <c r="H159" s="25">
        <v>12805</v>
      </c>
      <c r="I159" s="5" t="s">
        <v>655</v>
      </c>
      <c r="J159" s="5"/>
      <c r="K159" s="5"/>
      <c r="L159" s="5"/>
      <c r="M159" s="5"/>
      <c r="N159" s="23" t="s">
        <v>199</v>
      </c>
      <c r="O159" s="14"/>
      <c r="P159" s="14">
        <v>50</v>
      </c>
      <c r="Q159" s="5" t="s">
        <v>698</v>
      </c>
      <c r="R159" s="5">
        <v>41</v>
      </c>
      <c r="S159" s="5"/>
      <c r="T159" s="5"/>
    </row>
    <row r="160" spans="1:20" ht="39.75">
      <c r="A160" s="10" t="s">
        <v>699</v>
      </c>
      <c r="B160" s="5" t="s">
        <v>12</v>
      </c>
      <c r="C160" s="5" t="s">
        <v>14</v>
      </c>
      <c r="D160" s="5" t="s">
        <v>16</v>
      </c>
      <c r="E160" s="5" t="s">
        <v>19</v>
      </c>
      <c r="F160" s="5" t="s">
        <v>594</v>
      </c>
      <c r="G160" s="5" t="s">
        <v>29</v>
      </c>
      <c r="H160" s="25">
        <v>1000</v>
      </c>
      <c r="I160" s="5" t="s">
        <v>33</v>
      </c>
      <c r="J160" s="5"/>
      <c r="K160" s="5"/>
      <c r="L160" s="5"/>
      <c r="M160" s="5"/>
      <c r="N160" s="23" t="s">
        <v>199</v>
      </c>
      <c r="O160" s="14"/>
      <c r="P160" s="14">
        <v>34</v>
      </c>
      <c r="Q160" s="5"/>
      <c r="R160" s="5">
        <v>42</v>
      </c>
      <c r="S160" s="5"/>
      <c r="T160" s="5"/>
    </row>
    <row r="161" spans="1:20" ht="52.5">
      <c r="A161" s="10" t="s">
        <v>700</v>
      </c>
      <c r="B161" s="5" t="s">
        <v>12</v>
      </c>
      <c r="C161" s="5" t="s">
        <v>14</v>
      </c>
      <c r="D161" s="5" t="s">
        <v>15</v>
      </c>
      <c r="E161" s="5" t="s">
        <v>19</v>
      </c>
      <c r="F161" s="5" t="s">
        <v>654</v>
      </c>
      <c r="G161" s="5"/>
      <c r="H161" s="25">
        <v>4233</v>
      </c>
      <c r="I161" s="5" t="s">
        <v>655</v>
      </c>
      <c r="J161" s="5"/>
      <c r="K161" s="5"/>
      <c r="L161" s="5"/>
      <c r="M161" s="5"/>
      <c r="N161" s="23" t="s">
        <v>199</v>
      </c>
      <c r="O161" s="14"/>
      <c r="P161" s="14">
        <v>51</v>
      </c>
      <c r="Q161" s="5" t="s">
        <v>698</v>
      </c>
      <c r="R161" s="5">
        <v>43</v>
      </c>
      <c r="S161" s="5"/>
      <c r="T161" s="5"/>
    </row>
    <row r="162" spans="1:20" ht="52.5">
      <c r="A162" s="10" t="s">
        <v>701</v>
      </c>
      <c r="B162" s="5" t="s">
        <v>12</v>
      </c>
      <c r="C162" s="5" t="s">
        <v>14</v>
      </c>
      <c r="D162" s="5" t="s">
        <v>15</v>
      </c>
      <c r="E162" s="5" t="s">
        <v>19</v>
      </c>
      <c r="F162" s="5" t="s">
        <v>654</v>
      </c>
      <c r="G162" s="5"/>
      <c r="H162" s="25">
        <v>8519</v>
      </c>
      <c r="I162" s="5" t="s">
        <v>655</v>
      </c>
      <c r="J162" s="5"/>
      <c r="K162" s="5"/>
      <c r="L162" s="5"/>
      <c r="M162" s="5"/>
      <c r="N162" s="23" t="s">
        <v>199</v>
      </c>
      <c r="O162" s="14"/>
      <c r="P162" s="14">
        <v>52</v>
      </c>
      <c r="Q162" s="5" t="s">
        <v>698</v>
      </c>
      <c r="R162" s="5">
        <v>44</v>
      </c>
      <c r="S162" s="5"/>
      <c r="T162" s="5"/>
    </row>
    <row r="163" spans="1:20" ht="38.25">
      <c r="A163" s="17" t="s">
        <v>702</v>
      </c>
      <c r="B163" s="18" t="s">
        <v>12</v>
      </c>
      <c r="C163" s="18"/>
      <c r="D163" s="18" t="s">
        <v>703</v>
      </c>
      <c r="E163" s="18" t="s">
        <v>19</v>
      </c>
      <c r="F163" s="18" t="s">
        <v>704</v>
      </c>
      <c r="G163" s="18" t="s">
        <v>26</v>
      </c>
      <c r="H163" s="31">
        <v>12000</v>
      </c>
      <c r="I163" s="18" t="s">
        <v>175</v>
      </c>
      <c r="J163" s="18" t="s">
        <v>177</v>
      </c>
      <c r="K163" s="18" t="s">
        <v>177</v>
      </c>
      <c r="L163" s="18" t="s">
        <v>177</v>
      </c>
      <c r="M163" s="18" t="s">
        <v>178</v>
      </c>
      <c r="N163" s="23" t="s">
        <v>199</v>
      </c>
      <c r="O163" s="24">
        <v>22</v>
      </c>
      <c r="P163" s="24">
        <v>40</v>
      </c>
      <c r="Q163" s="18" t="s">
        <v>705</v>
      </c>
      <c r="R163" s="5">
        <v>45</v>
      </c>
      <c r="S163" s="5"/>
      <c r="T163" s="5"/>
    </row>
    <row r="164" spans="1:20" ht="38.25">
      <c r="A164" s="17" t="s">
        <v>706</v>
      </c>
      <c r="B164" s="18" t="s">
        <v>12</v>
      </c>
      <c r="C164" s="18"/>
      <c r="D164" s="18" t="s">
        <v>172</v>
      </c>
      <c r="E164" s="18" t="s">
        <v>19</v>
      </c>
      <c r="F164" s="18" t="s">
        <v>707</v>
      </c>
      <c r="G164" s="18" t="s">
        <v>26</v>
      </c>
      <c r="H164" s="31">
        <v>2000</v>
      </c>
      <c r="I164" s="18"/>
      <c r="J164" s="18" t="s">
        <v>41</v>
      </c>
      <c r="K164" s="18" t="s">
        <v>177</v>
      </c>
      <c r="L164" s="18" t="s">
        <v>177</v>
      </c>
      <c r="M164" s="18" t="s">
        <v>178</v>
      </c>
      <c r="N164" s="23" t="s">
        <v>199</v>
      </c>
      <c r="O164" s="24">
        <v>18</v>
      </c>
      <c r="P164" s="24">
        <v>49</v>
      </c>
      <c r="Q164" s="18" t="s">
        <v>708</v>
      </c>
      <c r="R164" s="5">
        <v>46</v>
      </c>
      <c r="S164" s="5"/>
      <c r="T164" s="5"/>
    </row>
    <row r="165" spans="1:20" ht="52.5">
      <c r="A165" s="10" t="s">
        <v>709</v>
      </c>
      <c r="B165" s="5" t="s">
        <v>12</v>
      </c>
      <c r="C165" s="5" t="s">
        <v>14</v>
      </c>
      <c r="D165" s="5" t="s">
        <v>15</v>
      </c>
      <c r="E165" s="5" t="s">
        <v>19</v>
      </c>
      <c r="F165" s="5" t="s">
        <v>654</v>
      </c>
      <c r="G165" s="5"/>
      <c r="H165" s="32" t="s">
        <v>710</v>
      </c>
      <c r="I165" s="5" t="s">
        <v>655</v>
      </c>
      <c r="J165" s="5"/>
      <c r="K165" s="5"/>
      <c r="L165" s="5"/>
      <c r="M165" s="5"/>
      <c r="N165" s="23" t="s">
        <v>199</v>
      </c>
      <c r="O165" s="14"/>
      <c r="P165" s="14">
        <v>53</v>
      </c>
      <c r="Q165" s="5" t="s">
        <v>698</v>
      </c>
      <c r="R165" s="5">
        <v>47</v>
      </c>
      <c r="S165" s="5"/>
      <c r="T165" s="5"/>
    </row>
    <row r="166" spans="1:20" ht="52.5">
      <c r="A166" s="10" t="s">
        <v>711</v>
      </c>
      <c r="B166" s="5" t="s">
        <v>12</v>
      </c>
      <c r="C166" s="5" t="s">
        <v>14</v>
      </c>
      <c r="D166" s="5" t="s">
        <v>15</v>
      </c>
      <c r="E166" s="5" t="s">
        <v>19</v>
      </c>
      <c r="F166" s="5" t="s">
        <v>654</v>
      </c>
      <c r="G166" s="5"/>
      <c r="H166" s="25">
        <v>17138</v>
      </c>
      <c r="I166" s="5" t="s">
        <v>655</v>
      </c>
      <c r="J166" s="5"/>
      <c r="K166" s="5"/>
      <c r="L166" s="5"/>
      <c r="M166" s="5"/>
      <c r="N166" s="23" t="s">
        <v>199</v>
      </c>
      <c r="O166" s="14"/>
      <c r="P166" s="14">
        <v>54</v>
      </c>
      <c r="Q166" s="5" t="s">
        <v>698</v>
      </c>
      <c r="R166" s="5">
        <v>48</v>
      </c>
      <c r="S166" s="5"/>
      <c r="T166" s="5"/>
    </row>
    <row r="167" spans="1:20" ht="37.5">
      <c r="A167" s="17" t="s">
        <v>712</v>
      </c>
      <c r="B167" s="18" t="s">
        <v>12</v>
      </c>
      <c r="C167" s="18"/>
      <c r="D167" s="18" t="s">
        <v>172</v>
      </c>
      <c r="E167" s="18" t="s">
        <v>17</v>
      </c>
      <c r="F167" s="18" t="s">
        <v>713</v>
      </c>
      <c r="G167" s="18" t="s">
        <v>26</v>
      </c>
      <c r="H167" s="18" t="s">
        <v>41</v>
      </c>
      <c r="I167" s="18"/>
      <c r="J167" s="18" t="s">
        <v>41</v>
      </c>
      <c r="K167" s="18" t="s">
        <v>41</v>
      </c>
      <c r="L167" s="18" t="s">
        <v>41</v>
      </c>
      <c r="M167" s="18" t="s">
        <v>714</v>
      </c>
      <c r="N167" s="18" t="s">
        <v>36</v>
      </c>
      <c r="O167" s="24">
        <v>5</v>
      </c>
      <c r="P167" s="24">
        <v>29</v>
      </c>
      <c r="Q167" s="18" t="s">
        <v>436</v>
      </c>
      <c r="R167" s="5" t="s">
        <v>197</v>
      </c>
      <c r="S167" s="5"/>
      <c r="T167" s="5" t="s">
        <v>715</v>
      </c>
    </row>
    <row r="168" spans="1:20" ht="63.75">
      <c r="A168" s="17" t="s">
        <v>716</v>
      </c>
      <c r="B168" s="18" t="s">
        <v>12</v>
      </c>
      <c r="C168" s="18" t="s">
        <v>717</v>
      </c>
      <c r="D168" s="18" t="s">
        <v>172</v>
      </c>
      <c r="E168" s="18" t="s">
        <v>17</v>
      </c>
      <c r="F168" s="18" t="s">
        <v>718</v>
      </c>
      <c r="G168" s="18" t="s">
        <v>26</v>
      </c>
      <c r="H168" s="18" t="s">
        <v>41</v>
      </c>
      <c r="I168" s="18" t="s">
        <v>719</v>
      </c>
      <c r="J168" s="18" t="s">
        <v>301</v>
      </c>
      <c r="K168" s="18" t="s">
        <v>177</v>
      </c>
      <c r="L168" s="18" t="s">
        <v>720</v>
      </c>
      <c r="M168" s="18" t="s">
        <v>41</v>
      </c>
      <c r="N168" s="18" t="s">
        <v>36</v>
      </c>
      <c r="O168" s="24">
        <v>4</v>
      </c>
      <c r="P168" s="24">
        <v>30</v>
      </c>
      <c r="Q168" s="18" t="s">
        <v>436</v>
      </c>
      <c r="R168" s="5" t="s">
        <v>197</v>
      </c>
      <c r="S168" s="5"/>
      <c r="T168" s="5" t="s">
        <v>715</v>
      </c>
    </row>
    <row r="169" spans="1:20" ht="90.75" hidden="1">
      <c r="A169" s="10" t="s">
        <v>721</v>
      </c>
      <c r="B169" s="5" t="s">
        <v>13</v>
      </c>
      <c r="C169" s="5" t="s">
        <v>14</v>
      </c>
      <c r="D169" s="5" t="s">
        <v>16</v>
      </c>
      <c r="E169" s="5" t="s">
        <v>19</v>
      </c>
      <c r="F169" s="5" t="s">
        <v>722</v>
      </c>
      <c r="G169" s="5" t="s">
        <v>25</v>
      </c>
      <c r="H169" s="6">
        <v>100000</v>
      </c>
      <c r="I169" s="5" t="s">
        <v>33</v>
      </c>
      <c r="J169" s="5" t="s">
        <v>723</v>
      </c>
      <c r="K169" s="5" t="s">
        <v>724</v>
      </c>
      <c r="L169" s="5" t="s">
        <v>66</v>
      </c>
      <c r="M169" s="5" t="s">
        <v>66</v>
      </c>
      <c r="N169" s="5" t="s">
        <v>36</v>
      </c>
      <c r="O169" s="14"/>
      <c r="P169" s="14"/>
      <c r="Q169" s="5"/>
      <c r="R169" s="5" t="s">
        <v>197</v>
      </c>
      <c r="S169" s="5"/>
      <c r="T169" s="5"/>
    </row>
    <row r="170" spans="1:20" ht="25.5">
      <c r="A170" s="10" t="s">
        <v>725</v>
      </c>
      <c r="B170" s="5"/>
      <c r="C170" s="5" t="s">
        <v>14</v>
      </c>
      <c r="D170" s="5"/>
      <c r="E170" s="15" t="s">
        <v>675</v>
      </c>
      <c r="F170" s="15" t="s">
        <v>726</v>
      </c>
      <c r="G170" s="5"/>
      <c r="H170" s="16" t="s">
        <v>727</v>
      </c>
      <c r="I170" s="5"/>
      <c r="J170" s="5"/>
      <c r="K170" s="5"/>
      <c r="L170" s="5"/>
      <c r="M170" s="5"/>
      <c r="N170" s="23" t="s">
        <v>199</v>
      </c>
      <c r="O170" s="14"/>
      <c r="P170" s="14">
        <v>26</v>
      </c>
      <c r="Q170" s="5"/>
      <c r="R170" s="5" t="s">
        <v>197</v>
      </c>
      <c r="S170" s="5"/>
      <c r="T170" s="5"/>
    </row>
    <row r="171" spans="1:20" ht="103.5">
      <c r="A171" s="10" t="s">
        <v>728</v>
      </c>
      <c r="B171" s="5" t="s">
        <v>12</v>
      </c>
      <c r="C171" s="5" t="s">
        <v>14</v>
      </c>
      <c r="D171" s="5" t="s">
        <v>16</v>
      </c>
      <c r="E171" s="5" t="s">
        <v>19</v>
      </c>
      <c r="F171" s="5" t="s">
        <v>314</v>
      </c>
      <c r="G171" s="5"/>
      <c r="H171" s="25">
        <v>0</v>
      </c>
      <c r="I171" s="5" t="s">
        <v>32</v>
      </c>
      <c r="J171" s="5"/>
      <c r="K171" s="5"/>
      <c r="L171" s="5"/>
      <c r="M171" s="5" t="s">
        <v>729</v>
      </c>
      <c r="N171" s="5" t="s">
        <v>36</v>
      </c>
      <c r="O171" s="14"/>
      <c r="P171" s="14">
        <v>59</v>
      </c>
      <c r="Q171" s="5" t="s">
        <v>730</v>
      </c>
      <c r="R171" s="5" t="s">
        <v>197</v>
      </c>
      <c r="S171" s="5"/>
      <c r="T171" s="5"/>
    </row>
    <row r="172" spans="1:20" ht="116.25" hidden="1">
      <c r="A172" s="10" t="s">
        <v>731</v>
      </c>
      <c r="B172" s="5" t="s">
        <v>12</v>
      </c>
      <c r="C172" s="5" t="s">
        <v>14</v>
      </c>
      <c r="D172" s="5" t="s">
        <v>16</v>
      </c>
      <c r="E172" s="5" t="s">
        <v>23</v>
      </c>
      <c r="F172" s="5" t="s">
        <v>732</v>
      </c>
      <c r="G172" s="5" t="s">
        <v>29</v>
      </c>
      <c r="H172" s="6" t="s">
        <v>66</v>
      </c>
      <c r="I172" s="5" t="s">
        <v>30</v>
      </c>
      <c r="J172" s="5" t="s">
        <v>733</v>
      </c>
      <c r="K172" s="5" t="s">
        <v>734</v>
      </c>
      <c r="L172" s="5" t="s">
        <v>66</v>
      </c>
      <c r="M172" s="5" t="s">
        <v>66</v>
      </c>
      <c r="N172" s="5" t="s">
        <v>36</v>
      </c>
      <c r="O172" s="14"/>
      <c r="P172" s="14"/>
      <c r="Q172" s="5"/>
      <c r="R172" s="5" t="s">
        <v>197</v>
      </c>
      <c r="S172" s="5"/>
      <c r="T172" s="5"/>
    </row>
    <row r="173" spans="1:20" ht="129" hidden="1">
      <c r="A173" s="10" t="s">
        <v>735</v>
      </c>
      <c r="B173" s="5" t="s">
        <v>13</v>
      </c>
      <c r="C173" s="5" t="s">
        <v>14</v>
      </c>
      <c r="D173" s="5" t="s">
        <v>16</v>
      </c>
      <c r="E173" s="5" t="s">
        <v>23</v>
      </c>
      <c r="F173" s="5" t="s">
        <v>736</v>
      </c>
      <c r="G173" s="5" t="s">
        <v>29</v>
      </c>
      <c r="H173" s="5" t="s">
        <v>737</v>
      </c>
      <c r="I173" s="5" t="s">
        <v>32</v>
      </c>
      <c r="J173" s="5" t="s">
        <v>738</v>
      </c>
      <c r="K173" s="5" t="s">
        <v>739</v>
      </c>
      <c r="L173" s="5" t="s">
        <v>66</v>
      </c>
      <c r="M173" s="5" t="s">
        <v>740</v>
      </c>
      <c r="N173" s="5" t="s">
        <v>36</v>
      </c>
      <c r="O173" s="14"/>
      <c r="P173" s="14"/>
      <c r="Q173" s="5"/>
      <c r="R173" s="5" t="s">
        <v>197</v>
      </c>
      <c r="S173" s="5"/>
      <c r="T173" s="5"/>
    </row>
    <row r="174" spans="1:20" ht="52.5">
      <c r="A174" s="10" t="s">
        <v>741</v>
      </c>
      <c r="B174" s="5"/>
      <c r="C174" s="5"/>
      <c r="D174" s="5"/>
      <c r="E174" s="5" t="s">
        <v>23</v>
      </c>
      <c r="F174" s="5" t="s">
        <v>742</v>
      </c>
      <c r="G174" s="5"/>
      <c r="H174" s="25">
        <v>25000</v>
      </c>
      <c r="I174" s="5"/>
      <c r="J174" s="5"/>
      <c r="K174" s="5"/>
      <c r="L174" s="5"/>
      <c r="M174" s="5"/>
      <c r="N174" s="5" t="s">
        <v>36</v>
      </c>
      <c r="O174" s="14"/>
      <c r="P174" s="14">
        <v>19</v>
      </c>
      <c r="Q174" s="5"/>
      <c r="R174" s="5" t="s">
        <v>197</v>
      </c>
      <c r="S174" s="5"/>
      <c r="T174" s="5"/>
    </row>
    <row r="175" spans="1:20" ht="56.25">
      <c r="A175" s="10" t="s">
        <v>743</v>
      </c>
      <c r="B175" s="5"/>
      <c r="C175" s="5"/>
      <c r="D175" s="5"/>
      <c r="E175" s="5" t="s">
        <v>23</v>
      </c>
      <c r="F175" s="5" t="s">
        <v>744</v>
      </c>
      <c r="G175" s="5"/>
      <c r="H175" s="25">
        <v>10000</v>
      </c>
      <c r="I175" s="5"/>
      <c r="J175" s="5"/>
      <c r="K175" s="5"/>
      <c r="L175" s="5"/>
      <c r="M175" s="5"/>
      <c r="N175" s="5" t="s">
        <v>36</v>
      </c>
      <c r="O175" s="14"/>
      <c r="P175" s="14">
        <v>27</v>
      </c>
      <c r="Q175" s="5"/>
      <c r="R175" s="5" t="s">
        <v>197</v>
      </c>
      <c r="S175" s="5"/>
      <c r="T175" s="5"/>
    </row>
    <row r="176" spans="1:20" ht="65.25">
      <c r="A176" s="10" t="s">
        <v>745</v>
      </c>
      <c r="B176" s="5" t="s">
        <v>12</v>
      </c>
      <c r="C176" s="5" t="s">
        <v>14</v>
      </c>
      <c r="D176" s="5" t="s">
        <v>16</v>
      </c>
      <c r="E176" s="5" t="s">
        <v>23</v>
      </c>
      <c r="F176" s="5" t="s">
        <v>746</v>
      </c>
      <c r="G176" s="5" t="s">
        <v>29</v>
      </c>
      <c r="H176" s="5" t="s">
        <v>143</v>
      </c>
      <c r="I176" s="5" t="s">
        <v>33</v>
      </c>
      <c r="J176" s="5"/>
      <c r="K176" s="5"/>
      <c r="L176" s="5" t="s">
        <v>747</v>
      </c>
      <c r="M176" s="5"/>
      <c r="N176" s="5" t="s">
        <v>36</v>
      </c>
      <c r="O176" s="14"/>
      <c r="P176" s="14">
        <v>35</v>
      </c>
      <c r="Q176" s="5" t="s">
        <v>748</v>
      </c>
      <c r="R176" s="5" t="s">
        <v>197</v>
      </c>
      <c r="S176" s="5"/>
      <c r="T176" s="5"/>
    </row>
    <row r="177" spans="1:20" ht="52.5">
      <c r="A177" s="10" t="s">
        <v>749</v>
      </c>
      <c r="B177" s="5" t="s">
        <v>12</v>
      </c>
      <c r="C177" s="5" t="s">
        <v>14</v>
      </c>
      <c r="D177" s="5" t="s">
        <v>15</v>
      </c>
      <c r="E177" s="5" t="s">
        <v>23</v>
      </c>
      <c r="F177" s="5" t="s">
        <v>750</v>
      </c>
      <c r="G177" s="5" t="s">
        <v>29</v>
      </c>
      <c r="H177" s="5" t="s">
        <v>143</v>
      </c>
      <c r="I177" s="5" t="s">
        <v>33</v>
      </c>
      <c r="J177" s="5"/>
      <c r="K177" s="5"/>
      <c r="L177" s="5"/>
      <c r="M177" s="5"/>
      <c r="N177" s="5" t="s">
        <v>36</v>
      </c>
      <c r="O177" s="14"/>
      <c r="P177" s="14">
        <v>37</v>
      </c>
      <c r="Q177" s="5" t="s">
        <v>751</v>
      </c>
      <c r="R177" s="5" t="s">
        <v>197</v>
      </c>
      <c r="S177" s="5"/>
      <c r="T177" s="5"/>
    </row>
    <row r="178" spans="1:20" ht="65.25">
      <c r="A178" s="10" t="s">
        <v>752</v>
      </c>
      <c r="B178" s="5" t="s">
        <v>12</v>
      </c>
      <c r="C178" s="5" t="s">
        <v>14</v>
      </c>
      <c r="D178" s="5" t="s">
        <v>15</v>
      </c>
      <c r="E178" s="5" t="s">
        <v>23</v>
      </c>
      <c r="F178" s="5" t="s">
        <v>753</v>
      </c>
      <c r="G178" s="5" t="s">
        <v>29</v>
      </c>
      <c r="H178" s="5" t="s">
        <v>143</v>
      </c>
      <c r="I178" s="5" t="s">
        <v>30</v>
      </c>
      <c r="J178" s="5"/>
      <c r="K178" s="5"/>
      <c r="L178" s="5"/>
      <c r="M178" s="5"/>
      <c r="N178" s="5" t="s">
        <v>36</v>
      </c>
      <c r="O178" s="14"/>
      <c r="P178" s="14">
        <v>38</v>
      </c>
      <c r="Q178" s="5" t="s">
        <v>754</v>
      </c>
      <c r="R178" s="5" t="s">
        <v>197</v>
      </c>
      <c r="S178" s="5"/>
      <c r="T178" s="5"/>
    </row>
    <row r="179" spans="1:20" ht="78">
      <c r="A179" s="10" t="s">
        <v>755</v>
      </c>
      <c r="B179" s="5" t="s">
        <v>12</v>
      </c>
      <c r="C179" s="5" t="s">
        <v>14</v>
      </c>
      <c r="D179" s="5" t="s">
        <v>16</v>
      </c>
      <c r="E179" s="5" t="s">
        <v>23</v>
      </c>
      <c r="F179" s="5" t="s">
        <v>756</v>
      </c>
      <c r="G179" s="5" t="s">
        <v>25</v>
      </c>
      <c r="H179" s="6">
        <v>0</v>
      </c>
      <c r="I179" s="5" t="s">
        <v>31</v>
      </c>
      <c r="J179" s="5"/>
      <c r="K179" s="5"/>
      <c r="L179" s="5"/>
      <c r="M179" s="5"/>
      <c r="N179" s="5" t="s">
        <v>36</v>
      </c>
      <c r="O179" s="12"/>
      <c r="P179" s="12">
        <v>2</v>
      </c>
      <c r="Q179" s="5" t="s">
        <v>757</v>
      </c>
      <c r="R179" s="5" t="s">
        <v>197</v>
      </c>
      <c r="S179" s="5"/>
      <c r="T179" s="5"/>
    </row>
    <row r="180" spans="1:20" ht="154.5">
      <c r="A180" s="10" t="s">
        <v>758</v>
      </c>
      <c r="B180" s="5" t="s">
        <v>12</v>
      </c>
      <c r="C180" s="5" t="s">
        <v>14</v>
      </c>
      <c r="D180" s="5" t="s">
        <v>16</v>
      </c>
      <c r="E180" s="5" t="s">
        <v>23</v>
      </c>
      <c r="F180" s="5" t="s">
        <v>759</v>
      </c>
      <c r="G180" s="5" t="s">
        <v>26</v>
      </c>
      <c r="H180" s="6">
        <v>0</v>
      </c>
      <c r="I180" s="5" t="s">
        <v>30</v>
      </c>
      <c r="J180" s="5"/>
      <c r="K180" s="5"/>
      <c r="L180" s="5"/>
      <c r="M180" s="5"/>
      <c r="N180" s="5" t="s">
        <v>36</v>
      </c>
      <c r="O180" s="12"/>
      <c r="P180" s="12">
        <v>3</v>
      </c>
      <c r="Q180" s="5"/>
      <c r="R180" s="5" t="s">
        <v>197</v>
      </c>
      <c r="S180" s="5"/>
      <c r="T180" s="5"/>
    </row>
    <row r="181" spans="1:20" ht="75">
      <c r="A181" s="10" t="s">
        <v>760</v>
      </c>
      <c r="B181" s="5" t="s">
        <v>11</v>
      </c>
      <c r="C181" s="5" t="s">
        <v>14</v>
      </c>
      <c r="D181" s="5" t="s">
        <v>16</v>
      </c>
      <c r="E181" s="5" t="s">
        <v>23</v>
      </c>
      <c r="F181" s="5" t="s">
        <v>761</v>
      </c>
      <c r="G181" s="5" t="s">
        <v>26</v>
      </c>
      <c r="H181" s="6">
        <v>0</v>
      </c>
      <c r="I181" s="5" t="s">
        <v>30</v>
      </c>
      <c r="J181" s="5" t="s">
        <v>762</v>
      </c>
      <c r="K181" s="5" t="s">
        <v>407</v>
      </c>
      <c r="L181" s="5"/>
      <c r="M181" s="5"/>
      <c r="N181" s="5" t="s">
        <v>36</v>
      </c>
      <c r="O181" s="12"/>
      <c r="P181" s="12">
        <v>7</v>
      </c>
      <c r="Q181" s="5"/>
      <c r="R181" s="5" t="s">
        <v>197</v>
      </c>
      <c r="S181" s="5"/>
      <c r="T181" s="5"/>
    </row>
    <row r="182" spans="1:20" ht="154.5">
      <c r="A182" s="10" t="s">
        <v>763</v>
      </c>
      <c r="B182" s="5" t="s">
        <v>11</v>
      </c>
      <c r="C182" s="5" t="s">
        <v>14</v>
      </c>
      <c r="D182" s="5" t="s">
        <v>15</v>
      </c>
      <c r="E182" s="5" t="s">
        <v>23</v>
      </c>
      <c r="F182" s="5" t="s">
        <v>764</v>
      </c>
      <c r="G182" s="5" t="s">
        <v>25</v>
      </c>
      <c r="H182" s="6">
        <v>0</v>
      </c>
      <c r="I182" s="5" t="s">
        <v>30</v>
      </c>
      <c r="J182" s="5"/>
      <c r="K182" s="5"/>
      <c r="L182" s="5"/>
      <c r="M182" s="5"/>
      <c r="N182" s="5" t="s">
        <v>36</v>
      </c>
      <c r="O182" s="12"/>
      <c r="P182" s="12">
        <v>9</v>
      </c>
      <c r="Q182" s="5"/>
      <c r="R182" s="5" t="s">
        <v>197</v>
      </c>
      <c r="S182" s="5"/>
      <c r="T182" s="5"/>
    </row>
    <row r="183" spans="1:20" ht="25.5">
      <c r="A183" s="17" t="s">
        <v>765</v>
      </c>
      <c r="B183" s="18" t="s">
        <v>12</v>
      </c>
      <c r="C183" s="18" t="s">
        <v>14</v>
      </c>
      <c r="D183" s="18" t="s">
        <v>15</v>
      </c>
      <c r="E183" s="18" t="s">
        <v>23</v>
      </c>
      <c r="F183" s="18"/>
      <c r="G183" s="18" t="s">
        <v>29</v>
      </c>
      <c r="H183" s="18" t="s">
        <v>79</v>
      </c>
      <c r="I183" s="18" t="s">
        <v>34</v>
      </c>
      <c r="J183" s="18" t="s">
        <v>560</v>
      </c>
      <c r="K183" s="18" t="s">
        <v>197</v>
      </c>
      <c r="L183" s="18" t="s">
        <v>197</v>
      </c>
      <c r="M183" s="18" t="s">
        <v>266</v>
      </c>
      <c r="N183" s="5" t="s">
        <v>36</v>
      </c>
      <c r="O183" s="19">
        <v>3</v>
      </c>
      <c r="P183" s="19">
        <v>31</v>
      </c>
      <c r="Q183" s="18" t="s">
        <v>766</v>
      </c>
      <c r="R183" s="5" t="s">
        <v>197</v>
      </c>
      <c r="S183" s="5"/>
      <c r="T183" s="5"/>
    </row>
    <row r="184" spans="1:20" ht="37.5">
      <c r="A184" s="17" t="s">
        <v>767</v>
      </c>
      <c r="B184" s="18" t="s">
        <v>12</v>
      </c>
      <c r="C184" s="18"/>
      <c r="D184" s="18" t="s">
        <v>703</v>
      </c>
      <c r="E184" s="18" t="s">
        <v>23</v>
      </c>
      <c r="F184" s="18" t="s">
        <v>704</v>
      </c>
      <c r="G184" s="18" t="s">
        <v>768</v>
      </c>
      <c r="H184" s="31">
        <v>40000</v>
      </c>
      <c r="I184" s="18" t="s">
        <v>175</v>
      </c>
      <c r="J184" s="18" t="s">
        <v>769</v>
      </c>
      <c r="K184" s="18" t="s">
        <v>176</v>
      </c>
      <c r="L184" s="18" t="s">
        <v>177</v>
      </c>
      <c r="M184" s="18" t="s">
        <v>177</v>
      </c>
      <c r="N184" s="5" t="s">
        <v>36</v>
      </c>
      <c r="O184" s="19">
        <v>5</v>
      </c>
      <c r="P184" s="19">
        <v>32</v>
      </c>
      <c r="Q184" s="18" t="s">
        <v>770</v>
      </c>
      <c r="R184" s="5" t="s">
        <v>197</v>
      </c>
      <c r="S184" s="5"/>
      <c r="T184" s="5"/>
    </row>
    <row r="185" spans="1:20" ht="37.5">
      <c r="A185" s="17" t="s">
        <v>771</v>
      </c>
      <c r="B185" s="18" t="s">
        <v>12</v>
      </c>
      <c r="C185" s="18" t="s">
        <v>14</v>
      </c>
      <c r="D185" s="18" t="s">
        <v>15</v>
      </c>
      <c r="E185" s="18" t="s">
        <v>23</v>
      </c>
      <c r="F185" s="18"/>
      <c r="G185" s="18" t="s">
        <v>29</v>
      </c>
      <c r="H185" s="18">
        <v>1800</v>
      </c>
      <c r="I185" s="18" t="s">
        <v>30</v>
      </c>
      <c r="J185" s="18" t="s">
        <v>41</v>
      </c>
      <c r="K185" s="18" t="s">
        <v>197</v>
      </c>
      <c r="L185" s="18" t="s">
        <v>197</v>
      </c>
      <c r="M185" s="18" t="s">
        <v>266</v>
      </c>
      <c r="N185" s="5" t="s">
        <v>36</v>
      </c>
      <c r="O185" s="19">
        <v>6</v>
      </c>
      <c r="P185" s="19">
        <v>37</v>
      </c>
      <c r="Q185" s="18" t="s">
        <v>772</v>
      </c>
      <c r="R185" s="5" t="s">
        <v>197</v>
      </c>
      <c r="S185" s="5"/>
      <c r="T185" s="5"/>
    </row>
    <row r="186" spans="1:20" ht="37.5">
      <c r="A186" s="17" t="s">
        <v>773</v>
      </c>
      <c r="B186" s="18" t="s">
        <v>12</v>
      </c>
      <c r="C186" s="18" t="s">
        <v>14</v>
      </c>
      <c r="D186" s="18" t="s">
        <v>15</v>
      </c>
      <c r="E186" s="18" t="s">
        <v>23</v>
      </c>
      <c r="F186" s="18"/>
      <c r="G186" s="18" t="s">
        <v>29</v>
      </c>
      <c r="H186" s="18">
        <v>1800</v>
      </c>
      <c r="I186" s="18" t="s">
        <v>30</v>
      </c>
      <c r="J186" s="18" t="s">
        <v>41</v>
      </c>
      <c r="K186" s="18" t="s">
        <v>197</v>
      </c>
      <c r="L186" s="18" t="s">
        <v>197</v>
      </c>
      <c r="M186" s="18" t="s">
        <v>266</v>
      </c>
      <c r="N186" s="5" t="s">
        <v>36</v>
      </c>
      <c r="O186" s="19">
        <v>9</v>
      </c>
      <c r="P186" s="19">
        <v>38</v>
      </c>
      <c r="Q186" s="18" t="s">
        <v>772</v>
      </c>
      <c r="R186" s="5" t="s">
        <v>197</v>
      </c>
      <c r="S186" s="5"/>
      <c r="T186" s="5"/>
    </row>
    <row r="187" spans="1:20" ht="56.25">
      <c r="A187" s="17" t="s">
        <v>774</v>
      </c>
      <c r="B187" s="18" t="s">
        <v>12</v>
      </c>
      <c r="C187" s="18" t="s">
        <v>14</v>
      </c>
      <c r="D187" s="18" t="s">
        <v>15</v>
      </c>
      <c r="E187" s="18" t="s">
        <v>23</v>
      </c>
      <c r="F187" s="18"/>
      <c r="G187" s="18" t="s">
        <v>29</v>
      </c>
      <c r="H187" s="18">
        <v>1800</v>
      </c>
      <c r="I187" s="18" t="s">
        <v>30</v>
      </c>
      <c r="J187" s="18" t="s">
        <v>41</v>
      </c>
      <c r="K187" s="18" t="s">
        <v>197</v>
      </c>
      <c r="L187" s="18" t="s">
        <v>197</v>
      </c>
      <c r="M187" s="18" t="s">
        <v>266</v>
      </c>
      <c r="N187" s="5" t="s">
        <v>36</v>
      </c>
      <c r="O187" s="19">
        <v>10</v>
      </c>
      <c r="P187" s="19">
        <v>39</v>
      </c>
      <c r="Q187" s="18" t="s">
        <v>772</v>
      </c>
      <c r="R187" s="5" t="s">
        <v>197</v>
      </c>
      <c r="S187" s="5"/>
      <c r="T187" s="5"/>
    </row>
    <row r="188" spans="1:20" ht="256.5" hidden="1">
      <c r="A188" s="10" t="s">
        <v>775</v>
      </c>
      <c r="B188" s="5" t="s">
        <v>13</v>
      </c>
      <c r="C188" s="5" t="s">
        <v>14</v>
      </c>
      <c r="D188" s="5" t="s">
        <v>15</v>
      </c>
      <c r="E188" s="5" t="s">
        <v>23</v>
      </c>
      <c r="F188" s="5" t="s">
        <v>776</v>
      </c>
      <c r="G188" s="5" t="s">
        <v>25</v>
      </c>
      <c r="H188" s="5" t="s">
        <v>66</v>
      </c>
      <c r="I188" s="5" t="s">
        <v>31</v>
      </c>
      <c r="J188" s="5" t="s">
        <v>242</v>
      </c>
      <c r="K188" s="5" t="s">
        <v>242</v>
      </c>
      <c r="L188" s="5" t="s">
        <v>242</v>
      </c>
      <c r="M188" s="5" t="s">
        <v>242</v>
      </c>
      <c r="N188" s="5" t="s">
        <v>36</v>
      </c>
      <c r="O188" s="12"/>
      <c r="P188" s="12"/>
      <c r="Q188" s="5"/>
      <c r="R188" s="5" t="s">
        <v>197</v>
      </c>
      <c r="S188" s="5"/>
      <c r="T188" s="5"/>
    </row>
    <row r="189" spans="1:20" ht="90.75" hidden="1">
      <c r="A189" s="10" t="s">
        <v>777</v>
      </c>
      <c r="B189" s="5" t="s">
        <v>12</v>
      </c>
      <c r="C189" s="5" t="s">
        <v>14</v>
      </c>
      <c r="D189" s="5" t="s">
        <v>15</v>
      </c>
      <c r="E189" s="5" t="s">
        <v>22</v>
      </c>
      <c r="F189" s="5" t="s">
        <v>778</v>
      </c>
      <c r="G189" s="5" t="s">
        <v>26</v>
      </c>
      <c r="H189" s="5">
        <v>5000</v>
      </c>
      <c r="I189" s="5" t="s">
        <v>34</v>
      </c>
      <c r="J189" s="42" t="s">
        <v>779</v>
      </c>
      <c r="K189" s="5" t="s">
        <v>780</v>
      </c>
      <c r="L189" s="5" t="s">
        <v>66</v>
      </c>
      <c r="M189" s="5" t="s">
        <v>66</v>
      </c>
      <c r="N189" s="5" t="s">
        <v>36</v>
      </c>
      <c r="O189" s="14"/>
      <c r="P189" s="14"/>
      <c r="Q189" s="5"/>
      <c r="R189" s="5" t="s">
        <v>197</v>
      </c>
      <c r="S189" s="5"/>
      <c r="T189" s="5"/>
    </row>
    <row r="190" spans="1:20" ht="52.5">
      <c r="A190" s="10" t="s">
        <v>781</v>
      </c>
      <c r="B190" s="5" t="s">
        <v>782</v>
      </c>
      <c r="C190" s="5" t="s">
        <v>14</v>
      </c>
      <c r="D190" s="5" t="s">
        <v>15</v>
      </c>
      <c r="E190" s="5" t="s">
        <v>22</v>
      </c>
      <c r="F190" s="5" t="s">
        <v>783</v>
      </c>
      <c r="G190" s="5" t="s">
        <v>29</v>
      </c>
      <c r="H190" s="6" t="s">
        <v>784</v>
      </c>
      <c r="I190" s="5" t="s">
        <v>30</v>
      </c>
      <c r="J190" s="5" t="s">
        <v>242</v>
      </c>
      <c r="K190" s="5" t="s">
        <v>242</v>
      </c>
      <c r="L190" s="5" t="s">
        <v>242</v>
      </c>
      <c r="M190" s="5" t="s">
        <v>242</v>
      </c>
      <c r="N190" s="5" t="s">
        <v>36</v>
      </c>
      <c r="O190" s="12"/>
      <c r="P190" s="12">
        <v>11</v>
      </c>
      <c r="Q190" s="5" t="s">
        <v>785</v>
      </c>
      <c r="R190" s="5" t="s">
        <v>197</v>
      </c>
      <c r="S190" s="5"/>
      <c r="T190" s="5"/>
    </row>
    <row r="191" spans="1:20" ht="52.5">
      <c r="A191" s="10" t="s">
        <v>786</v>
      </c>
      <c r="B191" s="5" t="s">
        <v>782</v>
      </c>
      <c r="C191" s="5" t="s">
        <v>14</v>
      </c>
      <c r="D191" s="5" t="s">
        <v>16</v>
      </c>
      <c r="E191" s="5" t="s">
        <v>22</v>
      </c>
      <c r="F191" s="5" t="s">
        <v>787</v>
      </c>
      <c r="G191" s="5" t="s">
        <v>29</v>
      </c>
      <c r="H191" s="6">
        <v>80000</v>
      </c>
      <c r="I191" s="5" t="s">
        <v>30</v>
      </c>
      <c r="J191" s="5" t="s">
        <v>242</v>
      </c>
      <c r="K191" s="5" t="s">
        <v>242</v>
      </c>
      <c r="L191" s="5" t="s">
        <v>242</v>
      </c>
      <c r="M191" s="5" t="s">
        <v>242</v>
      </c>
      <c r="N191" s="5" t="s">
        <v>36</v>
      </c>
      <c r="O191" s="12"/>
      <c r="P191" s="12">
        <v>12</v>
      </c>
      <c r="Q191" s="5" t="s">
        <v>788</v>
      </c>
      <c r="R191" s="5" t="s">
        <v>197</v>
      </c>
      <c r="S191" s="5"/>
      <c r="T191" s="5"/>
    </row>
    <row r="192" spans="1:20" ht="52.5">
      <c r="A192" s="10" t="s">
        <v>789</v>
      </c>
      <c r="B192" s="5" t="s">
        <v>11</v>
      </c>
      <c r="C192" s="5" t="s">
        <v>14</v>
      </c>
      <c r="D192" s="5" t="s">
        <v>15</v>
      </c>
      <c r="E192" s="5" t="s">
        <v>22</v>
      </c>
      <c r="F192" s="5" t="s">
        <v>790</v>
      </c>
      <c r="G192" s="5" t="s">
        <v>29</v>
      </c>
      <c r="H192" s="6">
        <v>10000</v>
      </c>
      <c r="I192" s="5" t="s">
        <v>31</v>
      </c>
      <c r="J192" s="5" t="s">
        <v>791</v>
      </c>
      <c r="K192" s="5" t="s">
        <v>792</v>
      </c>
      <c r="L192" s="5"/>
      <c r="M192" s="5"/>
      <c r="N192" s="5" t="s">
        <v>36</v>
      </c>
      <c r="O192" s="12"/>
      <c r="P192" s="12">
        <v>4</v>
      </c>
      <c r="Q192" s="5" t="s">
        <v>793</v>
      </c>
      <c r="R192" s="5" t="s">
        <v>197</v>
      </c>
      <c r="S192" s="5"/>
      <c r="T192" s="5"/>
    </row>
    <row r="193" spans="1:20" ht="37.5">
      <c r="A193" s="17" t="s">
        <v>794</v>
      </c>
      <c r="B193" s="18" t="s">
        <v>12</v>
      </c>
      <c r="C193" s="18"/>
      <c r="D193" s="18" t="s">
        <v>703</v>
      </c>
      <c r="E193" s="18" t="s">
        <v>22</v>
      </c>
      <c r="F193" s="18" t="s">
        <v>795</v>
      </c>
      <c r="G193" s="18" t="s">
        <v>26</v>
      </c>
      <c r="H193" s="31">
        <v>40000</v>
      </c>
      <c r="I193" s="18" t="s">
        <v>175</v>
      </c>
      <c r="J193" s="18" t="s">
        <v>41</v>
      </c>
      <c r="K193" s="18" t="s">
        <v>176</v>
      </c>
      <c r="L193" s="18" t="s">
        <v>177</v>
      </c>
      <c r="M193" s="18" t="s">
        <v>177</v>
      </c>
      <c r="N193" s="5" t="s">
        <v>36</v>
      </c>
      <c r="O193" s="19">
        <v>4</v>
      </c>
      <c r="P193" s="19">
        <v>34</v>
      </c>
      <c r="Q193" s="18" t="s">
        <v>796</v>
      </c>
      <c r="R193" s="5" t="s">
        <v>197</v>
      </c>
      <c r="S193" s="5"/>
      <c r="T193" s="5"/>
    </row>
    <row r="194" spans="1:20" ht="154.5" hidden="1">
      <c r="A194" s="10" t="s">
        <v>797</v>
      </c>
      <c r="B194" s="5" t="s">
        <v>12</v>
      </c>
      <c r="C194" s="5" t="s">
        <v>14</v>
      </c>
      <c r="D194" s="5" t="s">
        <v>16</v>
      </c>
      <c r="E194" s="5" t="s">
        <v>22</v>
      </c>
      <c r="F194" s="5" t="s">
        <v>798</v>
      </c>
      <c r="G194" s="5" t="s">
        <v>24</v>
      </c>
      <c r="H194" s="6">
        <v>27000</v>
      </c>
      <c r="I194" s="5" t="s">
        <v>30</v>
      </c>
      <c r="J194" s="5" t="s">
        <v>799</v>
      </c>
      <c r="K194" s="5" t="s">
        <v>242</v>
      </c>
      <c r="L194" s="5" t="s">
        <v>242</v>
      </c>
      <c r="M194" s="5" t="s">
        <v>242</v>
      </c>
      <c r="N194" s="5" t="s">
        <v>36</v>
      </c>
      <c r="O194" s="12"/>
      <c r="P194" s="12"/>
      <c r="Q194" s="5"/>
      <c r="R194" s="5" t="s">
        <v>197</v>
      </c>
      <c r="S194" s="5"/>
      <c r="T194" s="5"/>
    </row>
    <row r="195" spans="1:20" ht="65.25">
      <c r="A195" s="43" t="s">
        <v>800</v>
      </c>
      <c r="B195" s="8" t="s">
        <v>12</v>
      </c>
      <c r="C195" s="8" t="s">
        <v>14</v>
      </c>
      <c r="D195" s="8" t="s">
        <v>16</v>
      </c>
      <c r="E195" s="8" t="s">
        <v>22</v>
      </c>
      <c r="F195" s="8" t="s">
        <v>801</v>
      </c>
      <c r="G195" s="8" t="s">
        <v>29</v>
      </c>
      <c r="H195" s="44">
        <v>55000</v>
      </c>
      <c r="I195" s="8" t="s">
        <v>31</v>
      </c>
      <c r="J195" s="8" t="s">
        <v>648</v>
      </c>
      <c r="K195" s="8"/>
      <c r="L195" s="8" t="s">
        <v>336</v>
      </c>
      <c r="M195" s="8"/>
      <c r="N195" s="5" t="s">
        <v>37</v>
      </c>
      <c r="O195" s="45">
        <v>6</v>
      </c>
      <c r="P195" s="45">
        <v>0</v>
      </c>
      <c r="Q195" s="8" t="s">
        <v>802</v>
      </c>
      <c r="R195" s="5" t="s">
        <v>803</v>
      </c>
      <c r="S195" s="8"/>
      <c r="T195" s="46"/>
    </row>
  </sheetData>
  <dataValidations count="1">
    <dataValidation type="textLength" allowBlank="1" showInputMessage="1" showErrorMessage="1" sqref="A164:A168 A155:A161 B109 B24" xr:uid="{DA91ACFE-C933-48B1-9560-3049007113DE}">
      <formula1>0</formula1>
      <formula2>140</formula2>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3C3DF-4D11-459A-A1C8-FE63C8D13032}">
  <dimension ref="A1:A41"/>
  <sheetViews>
    <sheetView topLeftCell="A23" workbookViewId="0">
      <selection activeCell="A30" sqref="A30:A34"/>
    </sheetView>
  </sheetViews>
  <sheetFormatPr defaultRowHeight="15"/>
  <sheetData>
    <row r="1" spans="1:1">
      <c r="A1" t="s">
        <v>11</v>
      </c>
    </row>
    <row r="2" spans="1:1">
      <c r="A2" t="s">
        <v>12</v>
      </c>
    </row>
    <row r="3" spans="1:1">
      <c r="A3" t="s">
        <v>13</v>
      </c>
    </row>
    <row r="6" spans="1:1">
      <c r="A6" t="s">
        <v>14</v>
      </c>
    </row>
    <row r="8" spans="1:1">
      <c r="A8" t="s">
        <v>15</v>
      </c>
    </row>
    <row r="9" spans="1:1">
      <c r="A9" t="s">
        <v>16</v>
      </c>
    </row>
    <row r="13" spans="1:1">
      <c r="A13" t="s">
        <v>17</v>
      </c>
    </row>
    <row r="14" spans="1:1">
      <c r="A14" t="s">
        <v>18</v>
      </c>
    </row>
    <row r="15" spans="1:1">
      <c r="A15" t="s">
        <v>19</v>
      </c>
    </row>
    <row r="16" spans="1:1">
      <c r="A16" t="s">
        <v>20</v>
      </c>
    </row>
    <row r="17" spans="1:1">
      <c r="A17" t="s">
        <v>21</v>
      </c>
    </row>
    <row r="18" spans="1:1">
      <c r="A18" t="s">
        <v>22</v>
      </c>
    </row>
    <row r="19" spans="1:1">
      <c r="A19" t="s">
        <v>23</v>
      </c>
    </row>
    <row r="22" spans="1:1">
      <c r="A22" t="s">
        <v>24</v>
      </c>
    </row>
    <row r="23" spans="1:1">
      <c r="A23" t="s">
        <v>25</v>
      </c>
    </row>
    <row r="24" spans="1:1">
      <c r="A24" t="s">
        <v>26</v>
      </c>
    </row>
    <row r="25" spans="1:1">
      <c r="A25" t="s">
        <v>27</v>
      </c>
    </row>
    <row r="26" spans="1:1">
      <c r="A26" t="s">
        <v>28</v>
      </c>
    </row>
    <row r="27" spans="1:1">
      <c r="A27" t="s">
        <v>29</v>
      </c>
    </row>
    <row r="30" spans="1:1">
      <c r="A30" t="s">
        <v>30</v>
      </c>
    </row>
    <row r="31" spans="1:1" ht="18" customHeight="1">
      <c r="A31" t="s">
        <v>31</v>
      </c>
    </row>
    <row r="32" spans="1:1">
      <c r="A32" t="s">
        <v>32</v>
      </c>
    </row>
    <row r="33" spans="1:1">
      <c r="A33" t="s">
        <v>33</v>
      </c>
    </row>
    <row r="34" spans="1:1">
      <c r="A34" t="s">
        <v>34</v>
      </c>
    </row>
    <row r="36" spans="1:1">
      <c r="A36" s="2"/>
    </row>
    <row r="38" spans="1:1">
      <c r="A38" t="s">
        <v>36</v>
      </c>
    </row>
    <row r="39" spans="1:1">
      <c r="A39" t="s">
        <v>37</v>
      </c>
    </row>
    <row r="40" spans="1:1">
      <c r="A40" t="s">
        <v>38</v>
      </c>
    </row>
    <row r="41" spans="1:1">
      <c r="A4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College Plan</vt:lpstr>
      <vt:lpstr>All Student Services</vt:lpstr>
      <vt:lpstr>All HR</vt:lpstr>
      <vt:lpstr>All Academic Affairs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Sosenko</dc:creator>
  <cp:lastModifiedBy>Lauren Johanna Sosenko</cp:lastModifiedBy>
  <dcterms:created xsi:type="dcterms:W3CDTF">2020-10-28T15:05:33Z</dcterms:created>
  <dcterms:modified xsi:type="dcterms:W3CDTF">2021-07-28T21:56:53Z</dcterms:modified>
</cp:coreProperties>
</file>